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8800" windowHeight="12540"/>
  </bookViews>
  <sheets>
    <sheet name="Sheet1" sheetId="1" r:id="rId1"/>
  </sheets>
  <calcPr calcId="114210"/>
</workbook>
</file>

<file path=xl/calcChain.xml><?xml version="1.0" encoding="utf-8"?>
<calcChain xmlns="http://schemas.openxmlformats.org/spreadsheetml/2006/main">
  <c r="M20" i="1"/>
  <c r="C20"/>
  <c r="M19"/>
  <c r="C19"/>
  <c r="M18"/>
  <c r="C18"/>
  <c r="M17"/>
  <c r="C17"/>
  <c r="G16"/>
  <c r="C16"/>
  <c r="G15"/>
  <c r="C15"/>
  <c r="G14"/>
  <c r="C14"/>
  <c r="G13"/>
  <c r="C13"/>
  <c r="G12"/>
  <c r="C12"/>
  <c r="G11"/>
  <c r="C11"/>
  <c r="G10"/>
  <c r="C10"/>
  <c r="G9"/>
  <c r="C9"/>
  <c r="G8"/>
  <c r="C8"/>
  <c r="G7"/>
  <c r="C7"/>
  <c r="P6"/>
</calcChain>
</file>

<file path=xl/sharedStrings.xml><?xml version="1.0" encoding="utf-8"?>
<sst xmlns="http://schemas.openxmlformats.org/spreadsheetml/2006/main" count="37" uniqueCount="32">
  <si>
    <t>单位：亩、公里、万株</t>
  </si>
  <si>
    <t>单 位</t>
  </si>
  <si>
    <t>造林与生态修复总任务</t>
  </si>
  <si>
    <t>高质量水源林工程</t>
  </si>
  <si>
    <t>大径材培育</t>
  </si>
  <si>
    <t>中幼林抚育</t>
  </si>
  <si>
    <t>义务植树</t>
  </si>
  <si>
    <t>小计</t>
  </si>
  <si>
    <t>人工造林</t>
  </si>
  <si>
    <t>退化林修复</t>
  </si>
  <si>
    <t>封山育林</t>
  </si>
  <si>
    <t>造       林</t>
  </si>
  <si>
    <t>新造林抚育</t>
  </si>
  <si>
    <t>序号</t>
  </si>
  <si>
    <r>
      <rPr>
        <sz val="11"/>
        <color indexed="8"/>
        <rFont val="宋体"/>
        <charset val="134"/>
      </rPr>
      <t>全</t>
    </r>
    <r>
      <rPr>
        <sz val="11"/>
        <color indexed="8"/>
        <rFont val="Times New Roman"/>
        <family val="1"/>
      </rPr>
      <t xml:space="preserve">  </t>
    </r>
    <r>
      <rPr>
        <sz val="11"/>
        <color indexed="8"/>
        <rFont val="宋体"/>
        <charset val="134"/>
      </rPr>
      <t>县</t>
    </r>
  </si>
  <si>
    <r>
      <rPr>
        <sz val="11"/>
        <color indexed="8"/>
        <rFont val="宋体"/>
        <charset val="134"/>
      </rPr>
      <t>司</t>
    </r>
    <r>
      <rPr>
        <sz val="11"/>
        <color indexed="8"/>
        <rFont val="Times New Roman"/>
        <family val="1"/>
      </rPr>
      <t xml:space="preserve">  </t>
    </r>
    <r>
      <rPr>
        <sz val="11"/>
        <color indexed="8"/>
        <rFont val="宋体"/>
        <charset val="134"/>
      </rPr>
      <t>前</t>
    </r>
    <r>
      <rPr>
        <sz val="11"/>
        <color indexed="8"/>
        <rFont val="Times New Roman"/>
        <family val="1"/>
      </rPr>
      <t xml:space="preserve"> </t>
    </r>
    <r>
      <rPr>
        <sz val="11"/>
        <color indexed="8"/>
        <rFont val="宋体"/>
        <charset val="134"/>
      </rPr>
      <t>镇</t>
    </r>
  </si>
  <si>
    <r>
      <rPr>
        <sz val="11"/>
        <color indexed="8"/>
        <rFont val="宋体"/>
        <charset val="134"/>
      </rPr>
      <t>隘</t>
    </r>
    <r>
      <rPr>
        <sz val="11"/>
        <color indexed="8"/>
        <rFont val="Times New Roman"/>
        <family val="1"/>
      </rPr>
      <t xml:space="preserve">  </t>
    </r>
    <r>
      <rPr>
        <sz val="11"/>
        <color indexed="8"/>
        <rFont val="宋体"/>
        <charset val="134"/>
      </rPr>
      <t>子</t>
    </r>
    <r>
      <rPr>
        <sz val="11"/>
        <color indexed="8"/>
        <rFont val="Times New Roman"/>
        <family val="1"/>
      </rPr>
      <t xml:space="preserve"> </t>
    </r>
    <r>
      <rPr>
        <sz val="11"/>
        <color indexed="8"/>
        <rFont val="宋体"/>
        <charset val="134"/>
      </rPr>
      <t>镇</t>
    </r>
  </si>
  <si>
    <r>
      <rPr>
        <sz val="11"/>
        <color indexed="8"/>
        <rFont val="宋体"/>
        <charset val="134"/>
      </rPr>
      <t>深</t>
    </r>
    <r>
      <rPr>
        <sz val="11"/>
        <color indexed="8"/>
        <rFont val="Times New Roman"/>
        <family val="1"/>
      </rPr>
      <t xml:space="preserve"> </t>
    </r>
    <r>
      <rPr>
        <sz val="11"/>
        <color indexed="8"/>
        <rFont val="宋体"/>
        <charset val="134"/>
      </rPr>
      <t>渡</t>
    </r>
    <r>
      <rPr>
        <sz val="11"/>
        <color indexed="8"/>
        <rFont val="Times New Roman"/>
        <family val="1"/>
      </rPr>
      <t xml:space="preserve"> </t>
    </r>
    <r>
      <rPr>
        <sz val="11"/>
        <color indexed="8"/>
        <rFont val="宋体"/>
        <charset val="134"/>
      </rPr>
      <t>水</t>
    </r>
    <r>
      <rPr>
        <sz val="11"/>
        <color indexed="8"/>
        <rFont val="Times New Roman"/>
        <family val="1"/>
      </rPr>
      <t xml:space="preserve"> </t>
    </r>
    <r>
      <rPr>
        <sz val="11"/>
        <color indexed="8"/>
        <rFont val="宋体"/>
        <charset val="134"/>
      </rPr>
      <t>乡</t>
    </r>
  </si>
  <si>
    <r>
      <rPr>
        <sz val="11"/>
        <color indexed="8"/>
        <rFont val="宋体"/>
        <charset val="134"/>
      </rPr>
      <t>罗</t>
    </r>
    <r>
      <rPr>
        <sz val="11"/>
        <color indexed="8"/>
        <rFont val="Times New Roman"/>
        <family val="1"/>
      </rPr>
      <t xml:space="preserve">  </t>
    </r>
    <r>
      <rPr>
        <sz val="11"/>
        <color indexed="8"/>
        <rFont val="宋体"/>
        <charset val="134"/>
      </rPr>
      <t>坝</t>
    </r>
    <r>
      <rPr>
        <sz val="11"/>
        <color indexed="8"/>
        <rFont val="Times New Roman"/>
        <family val="1"/>
      </rPr>
      <t xml:space="preserve"> </t>
    </r>
    <r>
      <rPr>
        <sz val="11"/>
        <color indexed="8"/>
        <rFont val="宋体"/>
        <charset val="134"/>
      </rPr>
      <t>镇</t>
    </r>
  </si>
  <si>
    <r>
      <rPr>
        <sz val="11"/>
        <color indexed="8"/>
        <rFont val="宋体"/>
        <charset val="134"/>
      </rPr>
      <t>澄</t>
    </r>
    <r>
      <rPr>
        <sz val="11"/>
        <color indexed="8"/>
        <rFont val="Times New Roman"/>
        <family val="1"/>
      </rPr>
      <t xml:space="preserve">  </t>
    </r>
    <r>
      <rPr>
        <sz val="11"/>
        <color indexed="8"/>
        <rFont val="宋体"/>
        <charset val="134"/>
      </rPr>
      <t>江</t>
    </r>
    <r>
      <rPr>
        <sz val="11"/>
        <color indexed="8"/>
        <rFont val="Times New Roman"/>
        <family val="1"/>
      </rPr>
      <t xml:space="preserve"> </t>
    </r>
    <r>
      <rPr>
        <sz val="11"/>
        <color indexed="8"/>
        <rFont val="宋体"/>
        <charset val="134"/>
      </rPr>
      <t>镇</t>
    </r>
  </si>
  <si>
    <r>
      <rPr>
        <sz val="11"/>
        <color indexed="8"/>
        <rFont val="宋体"/>
        <charset val="134"/>
      </rPr>
      <t>马</t>
    </r>
    <r>
      <rPr>
        <sz val="11"/>
        <color indexed="8"/>
        <rFont val="Times New Roman"/>
        <family val="1"/>
      </rPr>
      <t xml:space="preserve">  </t>
    </r>
    <r>
      <rPr>
        <sz val="11"/>
        <color indexed="8"/>
        <rFont val="宋体"/>
        <charset val="134"/>
      </rPr>
      <t>市</t>
    </r>
    <r>
      <rPr>
        <sz val="11"/>
        <color indexed="8"/>
        <rFont val="Times New Roman"/>
        <family val="1"/>
      </rPr>
      <t xml:space="preserve"> </t>
    </r>
    <r>
      <rPr>
        <sz val="11"/>
        <color indexed="8"/>
        <rFont val="宋体"/>
        <charset val="134"/>
      </rPr>
      <t>镇</t>
    </r>
  </si>
  <si>
    <r>
      <rPr>
        <sz val="11"/>
        <color indexed="8"/>
        <rFont val="宋体"/>
        <charset val="134"/>
      </rPr>
      <t>太</t>
    </r>
    <r>
      <rPr>
        <sz val="11"/>
        <color indexed="8"/>
        <rFont val="Times New Roman"/>
        <family val="1"/>
      </rPr>
      <t xml:space="preserve">  </t>
    </r>
    <r>
      <rPr>
        <sz val="11"/>
        <color indexed="8"/>
        <rFont val="宋体"/>
        <charset val="134"/>
      </rPr>
      <t>平</t>
    </r>
    <r>
      <rPr>
        <sz val="11"/>
        <color indexed="8"/>
        <rFont val="Times New Roman"/>
        <family val="1"/>
      </rPr>
      <t xml:space="preserve"> </t>
    </r>
    <r>
      <rPr>
        <sz val="11"/>
        <color indexed="8"/>
        <rFont val="宋体"/>
        <charset val="134"/>
      </rPr>
      <t>镇</t>
    </r>
  </si>
  <si>
    <r>
      <rPr>
        <sz val="11"/>
        <color indexed="8"/>
        <rFont val="宋体"/>
        <charset val="134"/>
      </rPr>
      <t>顿</t>
    </r>
    <r>
      <rPr>
        <sz val="11"/>
        <color indexed="8"/>
        <rFont val="Times New Roman"/>
        <family val="1"/>
      </rPr>
      <t xml:space="preserve">  </t>
    </r>
    <r>
      <rPr>
        <sz val="11"/>
        <color indexed="8"/>
        <rFont val="宋体"/>
        <charset val="134"/>
      </rPr>
      <t>岗</t>
    </r>
    <r>
      <rPr>
        <sz val="11"/>
        <color indexed="8"/>
        <rFont val="Times New Roman"/>
        <family val="1"/>
      </rPr>
      <t xml:space="preserve"> </t>
    </r>
    <r>
      <rPr>
        <sz val="11"/>
        <color indexed="8"/>
        <rFont val="宋体"/>
        <charset val="134"/>
      </rPr>
      <t>镇</t>
    </r>
  </si>
  <si>
    <r>
      <rPr>
        <sz val="11"/>
        <color indexed="8"/>
        <rFont val="宋体"/>
        <charset val="134"/>
      </rPr>
      <t>城</t>
    </r>
    <r>
      <rPr>
        <sz val="11"/>
        <color indexed="8"/>
        <rFont val="Times New Roman"/>
        <family val="1"/>
      </rPr>
      <t xml:space="preserve">  </t>
    </r>
    <r>
      <rPr>
        <sz val="11"/>
        <color indexed="8"/>
        <rFont val="宋体"/>
        <charset val="134"/>
      </rPr>
      <t>南</t>
    </r>
    <r>
      <rPr>
        <sz val="11"/>
        <color indexed="8"/>
        <rFont val="Times New Roman"/>
        <family val="1"/>
      </rPr>
      <t xml:space="preserve"> </t>
    </r>
    <r>
      <rPr>
        <sz val="11"/>
        <color indexed="8"/>
        <rFont val="宋体"/>
        <charset val="134"/>
      </rPr>
      <t>镇</t>
    </r>
  </si>
  <si>
    <r>
      <rPr>
        <sz val="11"/>
        <color indexed="8"/>
        <rFont val="宋体"/>
        <charset val="134"/>
      </rPr>
      <t>沈</t>
    </r>
    <r>
      <rPr>
        <sz val="11"/>
        <color indexed="8"/>
        <rFont val="Times New Roman"/>
        <family val="1"/>
      </rPr>
      <t xml:space="preserve">  </t>
    </r>
    <r>
      <rPr>
        <sz val="11"/>
        <color indexed="8"/>
        <rFont val="宋体"/>
        <charset val="134"/>
      </rPr>
      <t>所</t>
    </r>
    <r>
      <rPr>
        <sz val="11"/>
        <color indexed="8"/>
        <rFont val="Times New Roman"/>
        <family val="1"/>
      </rPr>
      <t xml:space="preserve"> </t>
    </r>
    <r>
      <rPr>
        <sz val="11"/>
        <color indexed="8"/>
        <rFont val="宋体"/>
        <charset val="134"/>
      </rPr>
      <t>镇</t>
    </r>
  </si>
  <si>
    <t>国有刘张家山林场</t>
  </si>
  <si>
    <t>国有龙斗輋林场</t>
  </si>
  <si>
    <t>国有坪丰林场</t>
  </si>
  <si>
    <t>国有深渡水林场</t>
  </si>
  <si>
    <t>2020年中央财政森林抚育</t>
  </si>
  <si>
    <t>2021年中央财政森林抚育</t>
  </si>
  <si>
    <r>
      <t xml:space="preserve">附件：                                                             </t>
    </r>
    <r>
      <rPr>
        <sz val="18"/>
        <color indexed="8"/>
        <rFont val="微软雅黑"/>
        <family val="2"/>
        <charset val="134"/>
      </rPr>
      <t>始兴县2021年营造林生产任务表</t>
    </r>
    <phoneticPr fontId="5" type="noConversion"/>
  </si>
</sst>
</file>

<file path=xl/styles.xml><?xml version="1.0" encoding="utf-8"?>
<styleSheet xmlns="http://schemas.openxmlformats.org/spreadsheetml/2006/main">
  <fonts count="7">
    <font>
      <sz val="11"/>
      <color theme="1"/>
      <name val="等线"/>
      <charset val="134"/>
    </font>
    <font>
      <sz val="18"/>
      <color indexed="8"/>
      <name val="微软雅黑"/>
      <family val="2"/>
      <charset val="134"/>
    </font>
    <font>
      <sz val="11"/>
      <color indexed="8"/>
      <name val="宋体"/>
      <charset val="134"/>
    </font>
    <font>
      <sz val="11"/>
      <color indexed="8"/>
      <name val="Times New Roman"/>
      <family val="1"/>
    </font>
    <font>
      <sz val="11"/>
      <color indexed="8"/>
      <name val="DengXian"/>
      <family val="1"/>
    </font>
    <font>
      <sz val="9"/>
      <name val="等线"/>
      <charset val="134"/>
    </font>
    <font>
      <sz val="12"/>
      <color indexed="8"/>
      <name val="微软雅黑"/>
      <family val="2"/>
      <charset val="13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4" fillId="0" borderId="1" xfId="0" applyFont="1" applyBorder="1" applyAlignment="1">
      <alignment horizontal="justify" vertical="center" wrapTex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20"/>
  <sheetViews>
    <sheetView tabSelected="1" workbookViewId="0">
      <selection activeCell="X17" sqref="X17"/>
    </sheetView>
  </sheetViews>
  <sheetFormatPr defaultRowHeight="21.95" customHeight="1"/>
  <cols>
    <col min="1" max="1" width="4.75" style="1" customWidth="1"/>
    <col min="2" max="2" width="9.875" style="1" customWidth="1"/>
    <col min="3" max="4" width="8.5" style="1" customWidth="1"/>
    <col min="5" max="5" width="10" style="1" customWidth="1"/>
    <col min="6" max="8" width="8.5" style="1" customWidth="1"/>
    <col min="9" max="9" width="8" style="1" customWidth="1"/>
    <col min="10" max="10" width="8.5" style="1" customWidth="1"/>
    <col min="11" max="11" width="7.5" style="1" customWidth="1"/>
    <col min="12" max="12" width="7.75" style="1" customWidth="1"/>
    <col min="13" max="15" width="8.5" style="1" customWidth="1"/>
    <col min="16" max="16" width="8.5" style="2" customWidth="1"/>
    <col min="17" max="16384" width="9" style="1"/>
  </cols>
  <sheetData>
    <row r="1" spans="1:16" ht="23.1" customHeight="1">
      <c r="A1" s="17" t="s">
        <v>31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</row>
    <row r="2" spans="1:16" ht="18.95" customHeight="1">
      <c r="A2" s="19" t="s">
        <v>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20"/>
    </row>
    <row r="3" spans="1:16" ht="18.95" customHeight="1">
      <c r="A3" s="10" t="s">
        <v>1</v>
      </c>
      <c r="B3" s="11"/>
      <c r="C3" s="21" t="s">
        <v>2</v>
      </c>
      <c r="D3" s="22"/>
      <c r="E3" s="22"/>
      <c r="F3" s="23"/>
      <c r="G3" s="21" t="s">
        <v>3</v>
      </c>
      <c r="H3" s="22"/>
      <c r="I3" s="22"/>
      <c r="J3" s="22"/>
      <c r="K3" s="23"/>
      <c r="L3" s="8" t="s">
        <v>4</v>
      </c>
      <c r="M3" s="8" t="s">
        <v>5</v>
      </c>
      <c r="N3" s="8"/>
      <c r="O3" s="8"/>
      <c r="P3" s="16" t="s">
        <v>6</v>
      </c>
    </row>
    <row r="4" spans="1:16" ht="17.100000000000001" customHeight="1">
      <c r="A4" s="12"/>
      <c r="B4" s="13"/>
      <c r="C4" s="8" t="s">
        <v>7</v>
      </c>
      <c r="D4" s="8" t="s">
        <v>8</v>
      </c>
      <c r="E4" s="8" t="s">
        <v>9</v>
      </c>
      <c r="F4" s="8" t="s">
        <v>10</v>
      </c>
      <c r="G4" s="8" t="s">
        <v>11</v>
      </c>
      <c r="H4" s="9"/>
      <c r="I4" s="9"/>
      <c r="J4" s="8" t="s">
        <v>10</v>
      </c>
      <c r="K4" s="8" t="s">
        <v>12</v>
      </c>
      <c r="L4" s="9"/>
      <c r="M4" s="8" t="s">
        <v>7</v>
      </c>
      <c r="N4" s="9" t="s">
        <v>29</v>
      </c>
      <c r="O4" s="9" t="s">
        <v>30</v>
      </c>
      <c r="P4" s="16"/>
    </row>
    <row r="5" spans="1:16" ht="27" customHeight="1">
      <c r="A5" s="14"/>
      <c r="B5" s="15"/>
      <c r="C5" s="9"/>
      <c r="D5" s="9"/>
      <c r="E5" s="9"/>
      <c r="F5" s="9"/>
      <c r="G5" s="3" t="s">
        <v>7</v>
      </c>
      <c r="H5" s="3" t="s">
        <v>8</v>
      </c>
      <c r="I5" s="3" t="s">
        <v>9</v>
      </c>
      <c r="J5" s="9"/>
      <c r="K5" s="9"/>
      <c r="L5" s="9"/>
      <c r="M5" s="9"/>
      <c r="N5" s="9"/>
      <c r="O5" s="9"/>
      <c r="P5" s="16"/>
    </row>
    <row r="6" spans="1:16" ht="18.95" customHeight="1">
      <c r="A6" s="5" t="s">
        <v>13</v>
      </c>
      <c r="B6" s="3" t="s">
        <v>14</v>
      </c>
      <c r="C6" s="4">
        <v>16148</v>
      </c>
      <c r="D6" s="4">
        <v>2990</v>
      </c>
      <c r="E6" s="4">
        <v>7934</v>
      </c>
      <c r="F6" s="4">
        <v>5224</v>
      </c>
      <c r="G6" s="4">
        <v>9190</v>
      </c>
      <c r="H6" s="4">
        <v>1700</v>
      </c>
      <c r="I6" s="4">
        <v>7490</v>
      </c>
      <c r="J6" s="4">
        <v>1233</v>
      </c>
      <c r="K6" s="4">
        <v>6437</v>
      </c>
      <c r="L6" s="4">
        <v>6667</v>
      </c>
      <c r="M6" s="4">
        <v>14220</v>
      </c>
      <c r="N6" s="4">
        <v>9400</v>
      </c>
      <c r="O6" s="4">
        <v>4820</v>
      </c>
      <c r="P6" s="7">
        <f>SUM(P7:P16)</f>
        <v>44.55</v>
      </c>
    </row>
    <row r="7" spans="1:16" ht="23.1" customHeight="1">
      <c r="A7" s="4">
        <v>1</v>
      </c>
      <c r="B7" s="3" t="s">
        <v>15</v>
      </c>
      <c r="C7" s="4">
        <f>SUM(D7:F7)</f>
        <v>2674</v>
      </c>
      <c r="D7" s="4">
        <v>1450</v>
      </c>
      <c r="E7" s="4"/>
      <c r="F7" s="4">
        <v>1224</v>
      </c>
      <c r="G7" s="4">
        <f>SUM(H7:I7)</f>
        <v>3354</v>
      </c>
      <c r="H7" s="4">
        <v>590</v>
      </c>
      <c r="I7" s="4">
        <v>2764</v>
      </c>
      <c r="J7" s="4">
        <v>633</v>
      </c>
      <c r="K7" s="4"/>
      <c r="L7" s="4"/>
      <c r="M7" s="4"/>
      <c r="N7" s="6"/>
      <c r="O7" s="6"/>
      <c r="P7" s="7">
        <v>2.6</v>
      </c>
    </row>
    <row r="8" spans="1:16" ht="23.1" customHeight="1">
      <c r="A8" s="4">
        <v>2</v>
      </c>
      <c r="B8" s="3" t="s">
        <v>16</v>
      </c>
      <c r="C8" s="4">
        <f>SUM(D8:F8)</f>
        <v>2040</v>
      </c>
      <c r="D8" s="4">
        <v>1040</v>
      </c>
      <c r="E8" s="4"/>
      <c r="F8" s="4">
        <v>1000</v>
      </c>
      <c r="G8" s="4">
        <f t="shared" ref="G8:G16" si="0">SUM(H8:I8)</f>
        <v>2588</v>
      </c>
      <c r="H8" s="4">
        <v>490</v>
      </c>
      <c r="I8" s="4">
        <v>2098</v>
      </c>
      <c r="J8" s="4">
        <v>600</v>
      </c>
      <c r="K8" s="4"/>
      <c r="L8" s="4"/>
      <c r="M8" s="4"/>
      <c r="N8" s="4"/>
      <c r="O8" s="4"/>
      <c r="P8" s="7">
        <v>3</v>
      </c>
    </row>
    <row r="9" spans="1:16" ht="23.1" customHeight="1">
      <c r="A9" s="4">
        <v>3</v>
      </c>
      <c r="B9" s="3" t="s">
        <v>17</v>
      </c>
      <c r="C9" s="4">
        <f t="shared" ref="C9:C20" si="1">SUM(D9:F9)</f>
        <v>1000</v>
      </c>
      <c r="D9" s="4"/>
      <c r="E9" s="4"/>
      <c r="F9" s="4">
        <v>1000</v>
      </c>
      <c r="G9" s="4">
        <f t="shared" si="0"/>
        <v>844</v>
      </c>
      <c r="H9" s="4"/>
      <c r="I9" s="4">
        <v>844</v>
      </c>
      <c r="J9" s="4"/>
      <c r="K9" s="4"/>
      <c r="L9" s="4"/>
      <c r="M9" s="4"/>
      <c r="N9" s="6"/>
      <c r="O9" s="6"/>
      <c r="P9" s="7">
        <v>1.5</v>
      </c>
    </row>
    <row r="10" spans="1:16" ht="23.1" customHeight="1">
      <c r="A10" s="4">
        <v>4</v>
      </c>
      <c r="B10" s="3" t="s">
        <v>18</v>
      </c>
      <c r="C10" s="4">
        <f t="shared" si="1"/>
        <v>1500</v>
      </c>
      <c r="D10" s="4">
        <v>500</v>
      </c>
      <c r="E10" s="4"/>
      <c r="F10" s="4">
        <v>1000</v>
      </c>
      <c r="G10" s="4">
        <f t="shared" si="0"/>
        <v>774</v>
      </c>
      <c r="H10" s="4"/>
      <c r="I10" s="4">
        <v>774</v>
      </c>
      <c r="J10" s="4"/>
      <c r="K10" s="4"/>
      <c r="L10" s="4"/>
      <c r="M10" s="4"/>
      <c r="N10" s="4"/>
      <c r="O10" s="4"/>
      <c r="P10" s="7">
        <v>3.2</v>
      </c>
    </row>
    <row r="11" spans="1:16" ht="23.1" customHeight="1">
      <c r="A11" s="4">
        <v>5</v>
      </c>
      <c r="B11" s="3" t="s">
        <v>19</v>
      </c>
      <c r="C11" s="4">
        <f t="shared" si="1"/>
        <v>1190</v>
      </c>
      <c r="D11" s="4"/>
      <c r="E11" s="4">
        <v>190</v>
      </c>
      <c r="F11" s="4">
        <v>1000</v>
      </c>
      <c r="G11" s="4">
        <f t="shared" si="0"/>
        <v>310</v>
      </c>
      <c r="H11" s="4"/>
      <c r="I11" s="4">
        <v>310</v>
      </c>
      <c r="J11" s="4"/>
      <c r="K11" s="4"/>
      <c r="L11" s="4"/>
      <c r="M11" s="4"/>
      <c r="N11" s="4"/>
      <c r="O11" s="4"/>
      <c r="P11" s="7">
        <v>2.2000000000000002</v>
      </c>
    </row>
    <row r="12" spans="1:16" ht="23.1" customHeight="1">
      <c r="A12" s="4">
        <v>6</v>
      </c>
      <c r="B12" s="3" t="s">
        <v>20</v>
      </c>
      <c r="C12" s="4">
        <f t="shared" si="1"/>
        <v>5414</v>
      </c>
      <c r="D12" s="4"/>
      <c r="E12" s="4">
        <v>5414</v>
      </c>
      <c r="F12" s="4"/>
      <c r="G12" s="4">
        <f t="shared" si="0"/>
        <v>800</v>
      </c>
      <c r="H12" s="4">
        <v>300</v>
      </c>
      <c r="I12" s="4">
        <v>500</v>
      </c>
      <c r="J12" s="4"/>
      <c r="K12" s="4"/>
      <c r="L12" s="4"/>
      <c r="M12" s="4"/>
      <c r="N12" s="4"/>
      <c r="O12" s="4"/>
      <c r="P12" s="7">
        <v>5.7</v>
      </c>
    </row>
    <row r="13" spans="1:16" ht="23.1" customHeight="1">
      <c r="A13" s="4">
        <v>7</v>
      </c>
      <c r="B13" s="3" t="s">
        <v>21</v>
      </c>
      <c r="C13" s="4">
        <f t="shared" si="1"/>
        <v>2204</v>
      </c>
      <c r="D13" s="4"/>
      <c r="E13" s="4">
        <v>2204</v>
      </c>
      <c r="F13" s="4"/>
      <c r="G13" s="4">
        <f t="shared" si="0"/>
        <v>50</v>
      </c>
      <c r="H13" s="4"/>
      <c r="I13" s="4">
        <v>50</v>
      </c>
      <c r="J13" s="4"/>
      <c r="K13" s="4"/>
      <c r="L13" s="4"/>
      <c r="M13" s="4"/>
      <c r="N13" s="4"/>
      <c r="O13" s="4"/>
      <c r="P13" s="7">
        <v>15.55</v>
      </c>
    </row>
    <row r="14" spans="1:16" ht="23.1" customHeight="1">
      <c r="A14" s="4">
        <v>8</v>
      </c>
      <c r="B14" s="5" t="s">
        <v>22</v>
      </c>
      <c r="C14" s="4">
        <f t="shared" si="1"/>
        <v>126</v>
      </c>
      <c r="D14" s="4"/>
      <c r="E14" s="4">
        <v>126</v>
      </c>
      <c r="F14" s="4"/>
      <c r="G14" s="4">
        <f t="shared" si="0"/>
        <v>50</v>
      </c>
      <c r="H14" s="4"/>
      <c r="I14" s="4">
        <v>50</v>
      </c>
      <c r="J14" s="4"/>
      <c r="K14" s="4"/>
      <c r="L14" s="4"/>
      <c r="M14" s="4"/>
      <c r="N14" s="4"/>
      <c r="O14" s="4"/>
      <c r="P14" s="7">
        <v>3.9</v>
      </c>
    </row>
    <row r="15" spans="1:16" ht="23.1" customHeight="1">
      <c r="A15" s="4">
        <v>9</v>
      </c>
      <c r="B15" s="3" t="s">
        <v>23</v>
      </c>
      <c r="C15" s="4">
        <f t="shared" si="1"/>
        <v>0</v>
      </c>
      <c r="D15" s="4"/>
      <c r="E15" s="4">
        <v>0</v>
      </c>
      <c r="F15" s="4"/>
      <c r="G15" s="4">
        <f t="shared" si="0"/>
        <v>210</v>
      </c>
      <c r="H15" s="4">
        <v>160</v>
      </c>
      <c r="I15" s="4">
        <v>50</v>
      </c>
      <c r="J15" s="4"/>
      <c r="K15" s="4"/>
      <c r="L15" s="4"/>
      <c r="M15" s="6"/>
      <c r="N15" s="6"/>
      <c r="O15" s="6"/>
      <c r="P15" s="7">
        <v>3.7</v>
      </c>
    </row>
    <row r="16" spans="1:16" ht="23.1" customHeight="1">
      <c r="A16" s="4">
        <v>10</v>
      </c>
      <c r="B16" s="3" t="s">
        <v>24</v>
      </c>
      <c r="C16" s="4">
        <f t="shared" si="1"/>
        <v>0</v>
      </c>
      <c r="D16" s="4"/>
      <c r="E16" s="4">
        <v>0</v>
      </c>
      <c r="F16" s="4"/>
      <c r="G16" s="4">
        <f t="shared" si="0"/>
        <v>210</v>
      </c>
      <c r="H16" s="4">
        <v>160</v>
      </c>
      <c r="I16" s="4">
        <v>50</v>
      </c>
      <c r="J16" s="4"/>
      <c r="K16" s="4"/>
      <c r="L16" s="4"/>
      <c r="M16" s="4"/>
      <c r="N16" s="4"/>
      <c r="O16" s="4"/>
      <c r="P16" s="7">
        <v>3.2</v>
      </c>
    </row>
    <row r="17" spans="1:16" ht="27" customHeight="1">
      <c r="A17" s="4">
        <v>11</v>
      </c>
      <c r="B17" s="3" t="s">
        <v>25</v>
      </c>
      <c r="C17" s="4">
        <f t="shared" si="1"/>
        <v>0</v>
      </c>
      <c r="D17" s="6"/>
      <c r="E17" s="6"/>
      <c r="F17" s="4"/>
      <c r="G17" s="6"/>
      <c r="H17" s="6"/>
      <c r="I17" s="6"/>
      <c r="J17" s="6"/>
      <c r="K17" s="4"/>
      <c r="L17" s="4">
        <v>1500</v>
      </c>
      <c r="M17" s="4">
        <f>SUM(N17:O17)</f>
        <v>3800</v>
      </c>
      <c r="N17" s="4">
        <v>2400</v>
      </c>
      <c r="O17" s="4">
        <v>1400</v>
      </c>
      <c r="P17" s="7"/>
    </row>
    <row r="18" spans="1:16" ht="27" customHeight="1">
      <c r="A18" s="4">
        <v>12</v>
      </c>
      <c r="B18" s="3" t="s">
        <v>26</v>
      </c>
      <c r="C18" s="4">
        <f t="shared" si="1"/>
        <v>0</v>
      </c>
      <c r="D18" s="4"/>
      <c r="E18" s="4"/>
      <c r="F18" s="4"/>
      <c r="G18" s="4"/>
      <c r="H18" s="6"/>
      <c r="I18" s="4"/>
      <c r="J18" s="6"/>
      <c r="K18" s="4"/>
      <c r="L18" s="4">
        <v>1817</v>
      </c>
      <c r="M18" s="4">
        <f>SUM(N18:O18)</f>
        <v>3400</v>
      </c>
      <c r="N18" s="4">
        <v>3000</v>
      </c>
      <c r="O18" s="4">
        <v>400</v>
      </c>
      <c r="P18" s="7"/>
    </row>
    <row r="19" spans="1:16" ht="27" customHeight="1">
      <c r="A19" s="4">
        <v>13</v>
      </c>
      <c r="B19" s="3" t="s">
        <v>27</v>
      </c>
      <c r="C19" s="4">
        <f t="shared" si="1"/>
        <v>0</v>
      </c>
      <c r="D19" s="6"/>
      <c r="E19" s="4"/>
      <c r="F19" s="4"/>
      <c r="G19" s="4"/>
      <c r="H19" s="6"/>
      <c r="I19" s="4"/>
      <c r="J19" s="6"/>
      <c r="K19" s="4"/>
      <c r="L19" s="4">
        <v>1900</v>
      </c>
      <c r="M19" s="4">
        <f>SUM(N19:O19)</f>
        <v>4420</v>
      </c>
      <c r="N19" s="4">
        <v>2500</v>
      </c>
      <c r="O19" s="4">
        <v>1920</v>
      </c>
      <c r="P19" s="7"/>
    </row>
    <row r="20" spans="1:16" ht="27" customHeight="1">
      <c r="A20" s="4">
        <v>14</v>
      </c>
      <c r="B20" s="3" t="s">
        <v>28</v>
      </c>
      <c r="C20" s="4">
        <f t="shared" si="1"/>
        <v>0</v>
      </c>
      <c r="D20" s="6"/>
      <c r="E20" s="4"/>
      <c r="F20" s="4"/>
      <c r="G20" s="4"/>
      <c r="H20" s="6"/>
      <c r="I20" s="4"/>
      <c r="J20" s="6"/>
      <c r="K20" s="4"/>
      <c r="L20" s="4">
        <v>1450</v>
      </c>
      <c r="M20" s="4">
        <f>SUM(N20:O20)</f>
        <v>2600</v>
      </c>
      <c r="N20" s="4">
        <v>1500</v>
      </c>
      <c r="O20" s="4">
        <v>1100</v>
      </c>
      <c r="P20" s="7"/>
    </row>
  </sheetData>
  <sheetProtection selectLockedCells="1" selectUnlockedCells="1"/>
  <mergeCells count="18">
    <mergeCell ref="C4:C5"/>
    <mergeCell ref="A3:B5"/>
    <mergeCell ref="O4:O5"/>
    <mergeCell ref="P3:P5"/>
    <mergeCell ref="A1:P1"/>
    <mergeCell ref="A2:P2"/>
    <mergeCell ref="C3:F3"/>
    <mergeCell ref="G3:K3"/>
    <mergeCell ref="M3:O3"/>
    <mergeCell ref="N4:N5"/>
    <mergeCell ref="G4:I4"/>
    <mergeCell ref="J4:J5"/>
    <mergeCell ref="K4:K5"/>
    <mergeCell ref="L3:L5"/>
    <mergeCell ref="M4:M5"/>
    <mergeCell ref="D4:D5"/>
    <mergeCell ref="E4:E5"/>
    <mergeCell ref="F4:F5"/>
  </mergeCells>
  <phoneticPr fontId="5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sx</cp:lastModifiedBy>
  <cp:lastPrinted>2021-02-10T01:47:54Z</cp:lastPrinted>
  <dcterms:created xsi:type="dcterms:W3CDTF">2021-02-07T01:52:00Z</dcterms:created>
  <dcterms:modified xsi:type="dcterms:W3CDTF">2021-02-10T01:47:57Z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