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<sst xmlns="http://schemas.openxmlformats.org/spreadsheetml/2006/main" count="31" uniqueCount="31">
  <si>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附件1</t>
  </si>
  <si>
    <t>始兴县应急管理局2023年度执法工作日测算表</t>
  </si>
  <si>
    <r>
      <rPr>
        <sz val="10"/>
        <color rgb="FF000000"/>
        <rFont val="宋体"/>
        <charset val="134"/>
      </rPr>
      <t>负责股室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人员</t>
    </r>
  </si>
  <si>
    <t>执法人员数量（单位：人）</t>
  </si>
  <si>
    <r>
      <rPr>
        <sz val="10"/>
        <color rgb="FF000000"/>
        <rFont val="宋体"/>
        <charset val="134"/>
      </rPr>
      <t>总法定工作日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单位：天）</t>
    </r>
  </si>
  <si>
    <t>其他执法工作日（单位：天）</t>
  </si>
  <si>
    <t>非执法工作日（单位：天）</t>
  </si>
  <si>
    <t>监督检查工作日
（单位：天）</t>
  </si>
  <si>
    <t>开展安全生产综合监管</t>
  </si>
  <si>
    <t>实施行政许可</t>
  </si>
  <si>
    <t>组织生产安全事故调查和处理</t>
  </si>
  <si>
    <t>调查核实安全生产投诉举报/行政处罚</t>
  </si>
  <si>
    <t>参加有关部门联合执法</t>
  </si>
  <si>
    <t>办理有关法律、法规、规章规定的登记备案</t>
  </si>
  <si>
    <t>开展对中介服务机构的监督检查</t>
  </si>
  <si>
    <t>开展安全生产宣传教育培训</t>
  </si>
  <si>
    <t>行政复议、行政应诉</t>
  </si>
  <si>
    <t>完成本级人民政府或者上级应急管理部门安排的执法工作任务</t>
  </si>
  <si>
    <t>机关值班</t>
  </si>
  <si>
    <t>学习、培训、考核、会议</t>
  </si>
  <si>
    <t>检查指导下级应急管理部门工作</t>
  </si>
  <si>
    <t>参加党群活动</t>
  </si>
  <si>
    <t>病假、事假</t>
  </si>
  <si>
    <t>法定年休假、探亲假、婚（丧）假等</t>
  </si>
  <si>
    <t>现有人员数量</t>
  </si>
  <si>
    <t>纳入计算人员数量</t>
  </si>
  <si>
    <t>重点检查</t>
  </si>
  <si>
    <t>一般检查</t>
  </si>
  <si>
    <t>危险化学品安全监管股</t>
  </si>
  <si>
    <t>安全生产基础股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</si>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</sst>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15" fillId="23" borderId="6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tabSelected="1" workbookViewId="0">
      <selection activeCell="T13" sqref="T13"/>
    </sheetView>
  </sheetViews>
  <sheetFormatPr defaultColWidth="9" defaultRowHeight="13.5"/>
  <cols>
    <col min="1" max="1" width="9.44166666666667" style="1" customWidth="1"/>
    <col min="2" max="2" width="6.5" style="1" customWidth="1"/>
    <col min="3" max="4" width="7" style="1" customWidth="1"/>
    <col min="5" max="5" width="6.5" style="1" customWidth="1"/>
    <col min="6" max="6" width="6.25" style="1" customWidth="1"/>
    <col min="7" max="7" width="6.89166666666667" style="1" customWidth="1"/>
    <col min="8" max="8" width="7" style="1" customWidth="1"/>
    <col min="9" max="9" width="6" style="1" customWidth="1"/>
    <col min="10" max="10" width="8" style="1" customWidth="1"/>
    <col min="11" max="11" width="6.33333333333333" style="1" customWidth="1"/>
    <col min="12" max="12" width="5.55833333333333" style="1" customWidth="1"/>
    <col min="13" max="13" width="5.38333333333333" style="1" customWidth="1"/>
    <col min="14" max="14" width="8.66666666666667" style="1" customWidth="1"/>
    <col min="15" max="16" width="4.88333333333333" style="1" customWidth="1"/>
    <col min="17" max="17" width="7" style="1" customWidth="1"/>
    <col min="18" max="18" width="4.75" style="1" customWidth="1"/>
    <col min="19" max="19" width="4.88333333333333" style="1" customWidth="1"/>
    <col min="20" max="20" width="8.10833333333333" style="1" customWidth="1"/>
    <col min="21" max="21" width="8.13333333333333" style="1" customWidth="1"/>
    <col min="22" max="22" width="7.25" style="1" customWidth="1"/>
    <col min="23" max="16384" width="9" style="1"/>
  </cols>
  <sheetData>
    <row r="1" ht="20" customHeight="1" spans="1:1">
      <c r="A1" s="1" t="s">
        <v>0</v>
      </c>
    </row>
    <row r="2" ht="25" customHeight="1" spans="1:2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15" customHeight="1" spans="1:22">
      <c r="A3" s="3" t="s">
        <v>2</v>
      </c>
      <c r="B3" s="3" t="s">
        <v>3</v>
      </c>
      <c r="C3" s="3"/>
      <c r="D3" s="4" t="s">
        <v>4</v>
      </c>
      <c r="E3" s="3" t="s">
        <v>5</v>
      </c>
      <c r="F3" s="5"/>
      <c r="G3" s="5"/>
      <c r="H3" s="5"/>
      <c r="I3" s="5"/>
      <c r="J3" s="5"/>
      <c r="K3" s="5"/>
      <c r="L3" s="5"/>
      <c r="M3" s="5"/>
      <c r="N3" s="5"/>
      <c r="O3" s="3" t="s">
        <v>6</v>
      </c>
      <c r="P3" s="5"/>
      <c r="Q3" s="5"/>
      <c r="R3" s="5"/>
      <c r="S3" s="5"/>
      <c r="T3" s="5"/>
      <c r="U3" s="3" t="s">
        <v>7</v>
      </c>
      <c r="V3" s="5"/>
    </row>
    <row r="4" ht="15" customHeight="1" spans="1:22">
      <c r="A4" s="5"/>
      <c r="B4" s="3"/>
      <c r="C4" s="3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39.75" customHeight="1" spans="1:22">
      <c r="A5" s="5"/>
      <c r="B5" s="3"/>
      <c r="C5" s="3"/>
      <c r="D5" s="6"/>
      <c r="E5" s="3" t="s">
        <v>8</v>
      </c>
      <c r="F5" s="3" t="s">
        <v>9</v>
      </c>
      <c r="G5" s="3" t="s">
        <v>10</v>
      </c>
      <c r="H5" s="4" t="s">
        <v>11</v>
      </c>
      <c r="I5" s="3" t="s">
        <v>12</v>
      </c>
      <c r="J5" s="4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4" t="s">
        <v>19</v>
      </c>
      <c r="Q5" s="3" t="s">
        <v>20</v>
      </c>
      <c r="R5" s="3" t="s">
        <v>21</v>
      </c>
      <c r="S5" s="4" t="s">
        <v>22</v>
      </c>
      <c r="T5" s="3" t="s">
        <v>23</v>
      </c>
      <c r="U5" s="5"/>
      <c r="V5" s="5"/>
    </row>
    <row r="6" spans="1:22">
      <c r="A6" s="5"/>
      <c r="B6" s="3" t="s">
        <v>24</v>
      </c>
      <c r="C6" s="3" t="s">
        <v>25</v>
      </c>
      <c r="D6" s="6"/>
      <c r="E6" s="5"/>
      <c r="F6" s="5"/>
      <c r="G6" s="5"/>
      <c r="H6" s="6"/>
      <c r="I6" s="5"/>
      <c r="J6" s="6"/>
      <c r="K6" s="5"/>
      <c r="L6" s="5"/>
      <c r="M6" s="5"/>
      <c r="N6" s="5"/>
      <c r="O6" s="5"/>
      <c r="P6" s="6"/>
      <c r="Q6" s="5"/>
      <c r="R6" s="5"/>
      <c r="S6" s="6"/>
      <c r="T6" s="5"/>
      <c r="U6" s="5"/>
      <c r="V6" s="5"/>
    </row>
    <row r="7" ht="54" customHeight="1" spans="1:22">
      <c r="A7" s="5"/>
      <c r="B7" s="5"/>
      <c r="C7" s="5"/>
      <c r="D7" s="6"/>
      <c r="E7" s="5"/>
      <c r="F7" s="5"/>
      <c r="G7" s="5"/>
      <c r="H7" s="6"/>
      <c r="I7" s="5"/>
      <c r="J7" s="6"/>
      <c r="K7" s="5"/>
      <c r="L7" s="5"/>
      <c r="M7" s="5"/>
      <c r="N7" s="5"/>
      <c r="O7" s="5"/>
      <c r="P7" s="6"/>
      <c r="Q7" s="5"/>
      <c r="R7" s="5"/>
      <c r="S7" s="6"/>
      <c r="T7" s="5"/>
      <c r="U7" s="3" t="s">
        <v>26</v>
      </c>
      <c r="V7" s="3" t="s">
        <v>27</v>
      </c>
    </row>
    <row r="8" ht="48" customHeight="1" spans="1:22">
      <c r="A8" s="7" t="s">
        <v>28</v>
      </c>
      <c r="B8" s="7">
        <v>2</v>
      </c>
      <c r="C8" s="7">
        <v>2</v>
      </c>
      <c r="D8" s="8">
        <v>498</v>
      </c>
      <c r="E8" s="8">
        <v>140</v>
      </c>
      <c r="F8" s="8">
        <v>15</v>
      </c>
      <c r="G8" s="8">
        <v>0</v>
      </c>
      <c r="H8" s="8">
        <v>17</v>
      </c>
      <c r="I8" s="8">
        <v>40</v>
      </c>
      <c r="J8" s="8">
        <v>20</v>
      </c>
      <c r="K8" s="8">
        <v>0</v>
      </c>
      <c r="L8" s="8">
        <v>10</v>
      </c>
      <c r="M8" s="8">
        <v>5</v>
      </c>
      <c r="N8" s="8">
        <v>40</v>
      </c>
      <c r="O8" s="8">
        <v>36</v>
      </c>
      <c r="P8" s="8">
        <v>40</v>
      </c>
      <c r="Q8" s="8">
        <v>49</v>
      </c>
      <c r="R8" s="8">
        <v>15</v>
      </c>
      <c r="S8" s="8">
        <v>10</v>
      </c>
      <c r="T8" s="8">
        <v>35</v>
      </c>
      <c r="U8" s="8">
        <v>20</v>
      </c>
      <c r="V8" s="8">
        <v>6</v>
      </c>
    </row>
    <row r="9" ht="48" customHeight="1" spans="1:22">
      <c r="A9" s="7" t="s">
        <v>29</v>
      </c>
      <c r="B9" s="7">
        <v>2</v>
      </c>
      <c r="C9" s="7">
        <v>2</v>
      </c>
      <c r="D9" s="7">
        <v>498</v>
      </c>
      <c r="E9" s="7">
        <v>140</v>
      </c>
      <c r="F9" s="7">
        <v>5</v>
      </c>
      <c r="G9" s="7">
        <v>10</v>
      </c>
      <c r="H9" s="7">
        <v>15</v>
      </c>
      <c r="I9" s="7">
        <v>33</v>
      </c>
      <c r="J9" s="7">
        <v>15</v>
      </c>
      <c r="K9" s="7">
        <v>5</v>
      </c>
      <c r="L9" s="7">
        <v>15</v>
      </c>
      <c r="M9" s="7">
        <v>5</v>
      </c>
      <c r="N9" s="7">
        <v>44</v>
      </c>
      <c r="O9" s="7">
        <v>36</v>
      </c>
      <c r="P9" s="7">
        <v>39</v>
      </c>
      <c r="Q9" s="7">
        <v>60</v>
      </c>
      <c r="R9" s="7">
        <v>10</v>
      </c>
      <c r="S9" s="7">
        <v>10</v>
      </c>
      <c r="T9" s="7">
        <v>30</v>
      </c>
      <c r="U9" s="7">
        <v>20</v>
      </c>
      <c r="V9" s="7">
        <v>6</v>
      </c>
    </row>
    <row r="10" ht="48" customHeight="1" spans="1:22">
      <c r="A10" s="7" t="s">
        <v>30</v>
      </c>
      <c r="B10" s="7">
        <f>SUM(B9+B8)</f>
        <v>4</v>
      </c>
      <c r="C10" s="7">
        <f>SUM(C8:C9)</f>
        <v>4</v>
      </c>
      <c r="D10" s="7">
        <f>SUM(D9,D8)</f>
        <v>996</v>
      </c>
      <c r="E10" s="7">
        <f>SUM(E8,E9)</f>
        <v>280</v>
      </c>
      <c r="F10" s="7">
        <f>SUM(F8,F9)</f>
        <v>20</v>
      </c>
      <c r="G10" s="7">
        <f>SUM(G9,G8)</f>
        <v>10</v>
      </c>
      <c r="H10" s="7">
        <f>SUM(H8,H9)</f>
        <v>32</v>
      </c>
      <c r="I10" s="7">
        <f>SUM(I8,I9)</f>
        <v>73</v>
      </c>
      <c r="J10" s="7">
        <f>SUM(J8,J9)</f>
        <v>35</v>
      </c>
      <c r="K10" s="7">
        <f>SUM(K8,K9)</f>
        <v>5</v>
      </c>
      <c r="L10" s="7">
        <f>SUM(L8,L9)</f>
        <v>25</v>
      </c>
      <c r="M10" s="7">
        <f>SUM(M8,M9)</f>
        <v>10</v>
      </c>
      <c r="N10" s="7">
        <f>SUM(N8,N9)</f>
        <v>84</v>
      </c>
      <c r="O10" s="7">
        <f>SUM(O8,O9)</f>
        <v>72</v>
      </c>
      <c r="P10" s="7">
        <f>SUM(P8,P9)</f>
        <v>79</v>
      </c>
      <c r="Q10" s="7">
        <f>SUM(Q8,Q9)</f>
        <v>109</v>
      </c>
      <c r="R10" s="7">
        <f>SUM(R8,R9)</f>
        <v>25</v>
      </c>
      <c r="S10" s="7">
        <f>SUM(S8,S9)</f>
        <v>20</v>
      </c>
      <c r="T10" s="7">
        <f>SUM(T8,T9)</f>
        <v>65</v>
      </c>
      <c r="U10" s="7">
        <f>SUM(U8,U9)</f>
        <v>40</v>
      </c>
      <c r="V10" s="7">
        <f>SUM(V8,V9)</f>
        <v>12</v>
      </c>
    </row>
  </sheetData>
  <mergeCells count="25">
    <mergeCell ref="A2:V2"/>
    <mergeCell ref="A3:A7"/>
    <mergeCell ref="B6:B7"/>
    <mergeCell ref="C6:C7"/>
    <mergeCell ref="D3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E3:N4"/>
    <mergeCell ref="O3:T4"/>
    <mergeCell ref="U3:V6"/>
    <mergeCell ref="B3:C5"/>
  </mergeCells>
  <pageMargins left="0.196527777777778" right="0.236111111111111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2023-01-04T01:16:44Z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</Properties>
</file>