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空表" sheetId="1" r:id="rId1"/>
  </sheets>
  <definedNames>
    <definedName name="_xlnm._FilterDatabase" localSheetId="0" hidden="1">空表!$A$3:$P$27</definedName>
    <definedName name="_xlnm.Print_Area" localSheetId="0">空表!$A$1:$L$27</definedName>
  </definedNames>
  <calcPr calcId="144525"/>
</workbook>
</file>

<file path=xl/sharedStrings.xml><?xml version="1.0" encoding="utf-8"?>
<sst xmlns="http://schemas.openxmlformats.org/spreadsheetml/2006/main" count="168" uniqueCount="76">
  <si>
    <t>表1.始兴县2023年存量住宅用地项目清单</t>
  </si>
  <si>
    <t>单位：公顷</t>
  </si>
  <si>
    <t>序号</t>
  </si>
  <si>
    <t>项目名称</t>
  </si>
  <si>
    <t>开发企业</t>
  </si>
  <si>
    <t>所在区和街道（乡镇）</t>
  </si>
  <si>
    <t>地块位置</t>
  </si>
  <si>
    <t>住宅类型</t>
  </si>
  <si>
    <t>地块面积（公顷）</t>
  </si>
  <si>
    <t>供地时间</t>
  </si>
  <si>
    <t>约定开工时间</t>
  </si>
  <si>
    <t>约定竣工时间</t>
  </si>
  <si>
    <t>建设状态</t>
  </si>
  <si>
    <t>未销售房屋的土地面积</t>
  </si>
  <si>
    <t>始兴县马市工业园区内B-02号地块</t>
  </si>
  <si>
    <t>始兴县凯商有限公司</t>
  </si>
  <si>
    <t>始兴县马市镇</t>
  </si>
  <si>
    <t>始兴县马市工业园区B-02号</t>
  </si>
  <si>
    <t>普通商品房</t>
  </si>
  <si>
    <t>未动工（法院查封地块）</t>
  </si>
  <si>
    <t>/</t>
  </si>
  <si>
    <t>始兴县马市镇工业园区B-04号地块</t>
  </si>
  <si>
    <t>始兴县马市工业园区B-04号</t>
  </si>
  <si>
    <t>已动工未竣工（法院查封地块）</t>
  </si>
  <si>
    <t>始兴县马市镇工业园区B-05号地块</t>
  </si>
  <si>
    <t>始兴县马市工业园区B-05号</t>
  </si>
  <si>
    <t>始兴县马市镇工业园区B-01号地块</t>
  </si>
  <si>
    <t>始兴县马市工业园区B-01号</t>
  </si>
  <si>
    <t>始兴县马市镇工业园区B-03号地块</t>
  </si>
  <si>
    <t>始兴县马市工业园区B-03号</t>
  </si>
  <si>
    <t>城东明珠</t>
  </si>
  <si>
    <t>始兴县宇辰房地产开发有限公司</t>
  </si>
  <si>
    <t>始兴县太平镇</t>
  </si>
  <si>
    <t>始兴县太平镇迎宾大道中7号</t>
  </si>
  <si>
    <t>已动工未竣工</t>
  </si>
  <si>
    <t>始兴县原顿岗农科所地块二居住用地项目</t>
  </si>
  <si>
    <t>韶关市富和纪元房地产开发有限公司</t>
  </si>
  <si>
    <t>始兴县顿岗镇</t>
  </si>
  <si>
    <t>始兴县原顿岗农科所地块二</t>
  </si>
  <si>
    <t>未动工</t>
  </si>
  <si>
    <t>始兴县原顿岗农科所地块三居住用地项目</t>
  </si>
  <si>
    <t>始兴县原顿岗农科所地块三</t>
  </si>
  <si>
    <t>始兴县太平镇总甫心泉谷地块四居住用地项目</t>
  </si>
  <si>
    <t>韶关恒隆房地产开发有限公司</t>
  </si>
  <si>
    <t>始兴县太平镇总甫村心泉谷地块四</t>
  </si>
  <si>
    <t>始兴县太平镇总甫心泉谷地块一居住用地项目</t>
  </si>
  <si>
    <t>始兴县太平镇总甫村心泉谷地块一</t>
  </si>
  <si>
    <t>始兴县太平镇总甫心泉谷地块三居住用地项目</t>
  </si>
  <si>
    <t>始兴县太平镇总甫村心泉谷地块三</t>
  </si>
  <si>
    <t>始兴县太平镇总甫心泉谷地块二居住用地项目</t>
  </si>
  <si>
    <t>始兴县太平镇总甫村心泉谷地块二</t>
  </si>
  <si>
    <t>始兴县太平镇总甫心泉谷地块八居住用地项目</t>
  </si>
  <si>
    <t>始兴县太平镇总甫村心泉谷地块八</t>
  </si>
  <si>
    <t>始兴县太平镇总甫心泉谷地块五居住用地项目</t>
  </si>
  <si>
    <t>始兴县太平镇总甫村心泉谷地块五</t>
  </si>
  <si>
    <t>天樾湾</t>
  </si>
  <si>
    <t>始兴县碧兴房地产开发有限公司</t>
  </si>
  <si>
    <t>始兴县城南镇沿江南路东36号</t>
  </si>
  <si>
    <t>始兴县城南镇下门“三旧”改造南侧地块</t>
  </si>
  <si>
    <t>始兴县盛业房地产开发有限责任公司</t>
  </si>
  <si>
    <t>始兴县城南镇沿江南路东36号南侧</t>
  </si>
  <si>
    <t>丹凤府</t>
  </si>
  <si>
    <t>始兴县太平镇城北路96号</t>
  </si>
  <si>
    <t>始兴县原顿岗农科所地块四居住用地项目</t>
  </si>
  <si>
    <t>始兴县原顿岗农科所地块四</t>
  </si>
  <si>
    <t>始兴县太平镇城东学区B地块</t>
  </si>
  <si>
    <t>始兴县源河房地产开发有限公司</t>
  </si>
  <si>
    <t>始兴县太平镇城东学区A地块</t>
  </si>
  <si>
    <t>始兴县原看守所周边城东学区A地块</t>
  </si>
  <si>
    <t>始兴县原顿岗农科所地块七居住用地项目</t>
  </si>
  <si>
    <t>始兴县原顿岗农科所地块七</t>
  </si>
  <si>
    <t>始兴县原顿岗农科所地块六居住用地项目</t>
  </si>
  <si>
    <t>始兴县原顿岗农科所地块六</t>
  </si>
  <si>
    <t>始兴县原顿岗农科所地块八居住用地项目</t>
  </si>
  <si>
    <t>始兴县原顿岗农科所地块八</t>
  </si>
  <si>
    <t>填表说明：
1.关于项目名称：填写楼盘名称或小区名称。
2.关于开发企业：对应出让合同或者划拨决定书中的土地使用权人，应准确填写企业全称。
3.关于所在区和街道（乡镇）：填写所在的市辖区和街道（乡镇）。
4.关于具体位置：填写详细地址或四至。
5.关于住宅类型：应选择填写“普通商品房”“租赁型商品房”“共有产权房”“公租房”“保障性租赁住房”。
6.关于土地面积：填写出让合同或划拨决定书供应面积。
7.关于供地时间：填写出让合同签订日期或划拨决定书核发日期。
8.关于约定开工时间：填写出让合同或划拨决定书约定、规定的开工日期。
9.关于与约定竣工时间：填写出让合同或划拨决定书约定、规定的竣工日期。
10.关于建设状态：选择填写“已动工未竣工”“未动工”。
11.关于未纳入房屋销售的土地面积：此项只针对“已动工未竣工”的项目，“未动工”项目不需要填写。核算方法为：设该地块总面积为S，其出让合同中约定的容积率为R，已核发销售许可证或预售许可证的建筑面积为A，则未纳入房屋销售的土地面积=S-A/R。其中A的具体数值应根据房屋主管部门依法核发的证载面积确定。
12.各表项数量关系：地块面积≥未纳入房屋销售的土地面积。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</si>
</sst>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  <numFmt numFmtId="177" formatCode="0.000000_);[Red]\(0.000000\)"/>
    <numFmt numFmtId="178" formatCode="#0"/>
    <numFmt numFmtId="179" formatCode="0.0000_ "/>
    <numFmt numFmtId="180" formatCode="yyyy&quot;年&quot;m&quot;月&quot;d&quot;日&quot;;@"/>
    <numFmt numFmtId="181" formatCode="#0.000000"/>
    <numFmt numFmtId="182" formatCode="0.000000_ "/>
  </numFmts>
  <fonts count="36">
    <font>
      <sz val="11"/>
      <color indexed="8"/>
      <name val="等线"/>
      <charset val="1"/>
      <scheme val="minor"/>
    </font>
    <font>
      <sz val="11"/>
      <color theme="1"/>
      <name val="等线"/>
      <charset val="1"/>
      <scheme val="minor"/>
    </font>
    <font>
      <sz val="18"/>
      <name val="方正大标宋简体"/>
      <charset val="134"/>
    </font>
    <font>
      <sz val="11"/>
      <color indexed="8"/>
      <name val="仿宋_GB2312"/>
      <charset val="134"/>
    </font>
    <font>
      <b/>
      <sz val="12"/>
      <name val="仿宋_GB2312"/>
      <charset val="134"/>
    </font>
    <font>
      <sz val="9"/>
      <color theme="1"/>
      <name val="仿宋_GB2312"/>
      <charset val="134"/>
    </font>
    <font>
      <sz val="9"/>
      <color theme="1"/>
      <name val="SimSun"/>
      <charset val="134"/>
    </font>
    <font>
      <sz val="9"/>
      <color theme="1"/>
      <name val="宋体"/>
      <charset val="1"/>
    </font>
    <font>
      <sz val="10"/>
      <color theme="1"/>
      <name val="宋体"/>
      <charset val="1"/>
    </font>
    <font>
      <sz val="9"/>
      <name val="Dialog.plain"/>
      <charset val="134"/>
    </font>
    <font>
      <sz val="9"/>
      <color rgb="FFFF0000"/>
      <name val="仿宋_GB2312"/>
      <charset val="134"/>
    </font>
    <font>
      <sz val="9"/>
      <color rgb="FFFF0000"/>
      <name val="SimSun"/>
      <charset val="134"/>
    </font>
    <font>
      <sz val="11"/>
      <name val="仿宋_GB2312"/>
      <charset val="134"/>
    </font>
    <font>
      <b/>
      <sz val="10"/>
      <name val="仿宋_GB2312"/>
      <charset val="134"/>
    </font>
    <font>
      <sz val="10"/>
      <color theme="1"/>
      <name val="等线"/>
      <charset val="1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8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1" borderId="7" applyNumberFormat="0" applyAlignment="0" applyProtection="0">
      <alignment vertical="center"/>
    </xf>
    <xf numFmtId="0" fontId="30" fillId="12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15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76" fontId="3" fillId="0" borderId="0" xfId="0" applyNumberFormat="1" applyFont="1">
      <alignment vertical="center"/>
    </xf>
    <xf numFmtId="0" fontId="12" fillId="0" borderId="5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7" fontId="0" fillId="0" borderId="0" xfId="0" applyNumberFormat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right" vertical="center" wrapText="1"/>
    </xf>
    <xf numFmtId="0" fontId="14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81" fontId="6" fillId="0" borderId="2" xfId="0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workbookViewId="0">
      <selection activeCell="A9" sqref="$A9:$XFD9"/>
    </sheetView>
  </sheetViews>
  <sheetFormatPr defaultColWidth="10" defaultRowHeight="14.4"/>
  <cols>
    <col min="1" max="1" width="4.37962962962963" customWidth="1"/>
    <col min="2" max="2" width="13.5555555555556" customWidth="1"/>
    <col min="3" max="3" width="12.75" customWidth="1"/>
    <col min="4" max="4" width="13.5555555555556" customWidth="1"/>
    <col min="5" max="5" width="18.8888888888889" customWidth="1"/>
    <col min="6" max="6" width="9.75" customWidth="1"/>
    <col min="7" max="7" width="12.1296296296296" customWidth="1"/>
    <col min="8" max="8" width="13.5555555555556" style="3" customWidth="1"/>
    <col min="9" max="9" width="13.8888888888889" style="4" customWidth="1"/>
    <col min="10" max="10" width="13.2222222222222" style="4" customWidth="1"/>
    <col min="11" max="11" width="12.4444444444444" customWidth="1"/>
    <col min="12" max="12" width="11.4444444444444" style="5" customWidth="1"/>
    <col min="13" max="13" width="10.7777777777778"/>
    <col min="14" max="14" width="13.1296296296296" style="6" customWidth="1"/>
    <col min="15" max="16" width="12.1296296296296" customWidth="1"/>
  </cols>
  <sheetData>
    <row r="1" ht="23.4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4.25" customHeight="1" spans="1:12">
      <c r="A2" s="8"/>
      <c r="B2" s="8"/>
      <c r="C2" s="8"/>
      <c r="D2" s="8"/>
      <c r="E2" s="9"/>
      <c r="G2" s="9"/>
      <c r="H2" s="10"/>
      <c r="I2" s="31"/>
      <c r="J2" s="31"/>
      <c r="K2" s="32" t="s">
        <v>1</v>
      </c>
      <c r="L2" s="32"/>
    </row>
    <row r="3" s="1" customFormat="1" ht="45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33" t="s">
        <v>10</v>
      </c>
      <c r="J3" s="33" t="s">
        <v>11</v>
      </c>
      <c r="K3" s="11" t="s">
        <v>12</v>
      </c>
      <c r="L3" s="34" t="s">
        <v>13</v>
      </c>
      <c r="N3" s="35"/>
    </row>
    <row r="4" s="2" customFormat="1" ht="45" customHeight="1" spans="1:14">
      <c r="A4" s="13">
        <v>1</v>
      </c>
      <c r="B4" s="14" t="s">
        <v>14</v>
      </c>
      <c r="C4" s="13" t="s">
        <v>15</v>
      </c>
      <c r="D4" s="13" t="s">
        <v>16</v>
      </c>
      <c r="E4" s="15" t="s">
        <v>17</v>
      </c>
      <c r="F4" s="16" t="s">
        <v>18</v>
      </c>
      <c r="G4" s="17">
        <v>3.9279</v>
      </c>
      <c r="H4" s="18">
        <v>41325</v>
      </c>
      <c r="I4" s="18">
        <v>41690</v>
      </c>
      <c r="J4" s="18">
        <v>42420</v>
      </c>
      <c r="K4" s="36" t="s">
        <v>19</v>
      </c>
      <c r="L4" s="36" t="s">
        <v>20</v>
      </c>
      <c r="N4" s="37"/>
    </row>
    <row r="5" s="2" customFormat="1" ht="45" customHeight="1" spans="1:14">
      <c r="A5" s="13">
        <v>2</v>
      </c>
      <c r="B5" s="14" t="s">
        <v>21</v>
      </c>
      <c r="C5" s="13" t="s">
        <v>15</v>
      </c>
      <c r="D5" s="13" t="s">
        <v>16</v>
      </c>
      <c r="E5" s="15" t="s">
        <v>22</v>
      </c>
      <c r="F5" s="16" t="s">
        <v>18</v>
      </c>
      <c r="G5" s="17">
        <v>3.3119</v>
      </c>
      <c r="H5" s="18">
        <v>41325</v>
      </c>
      <c r="I5" s="18">
        <v>41690</v>
      </c>
      <c r="J5" s="18">
        <v>42420</v>
      </c>
      <c r="K5" s="36" t="s">
        <v>23</v>
      </c>
      <c r="L5" s="38">
        <v>3.3119</v>
      </c>
      <c r="N5" s="37"/>
    </row>
    <row r="6" s="2" customFormat="1" ht="45" customHeight="1" spans="1:14">
      <c r="A6" s="13">
        <v>3</v>
      </c>
      <c r="B6" s="14" t="s">
        <v>24</v>
      </c>
      <c r="C6" s="13" t="s">
        <v>15</v>
      </c>
      <c r="D6" s="13" t="s">
        <v>16</v>
      </c>
      <c r="E6" s="15" t="s">
        <v>25</v>
      </c>
      <c r="F6" s="16" t="s">
        <v>18</v>
      </c>
      <c r="G6" s="17">
        <v>3.9531</v>
      </c>
      <c r="H6" s="18">
        <v>41325</v>
      </c>
      <c r="I6" s="18">
        <v>41690</v>
      </c>
      <c r="J6" s="18">
        <v>42420</v>
      </c>
      <c r="K6" s="36" t="s">
        <v>19</v>
      </c>
      <c r="L6" s="39" t="s">
        <v>20</v>
      </c>
      <c r="N6" s="37"/>
    </row>
    <row r="7" s="2" customFormat="1" ht="45" customHeight="1" spans="1:14">
      <c r="A7" s="13">
        <v>4</v>
      </c>
      <c r="B7" s="14" t="s">
        <v>26</v>
      </c>
      <c r="C7" s="13" t="s">
        <v>15</v>
      </c>
      <c r="D7" s="13" t="s">
        <v>16</v>
      </c>
      <c r="E7" s="15" t="s">
        <v>27</v>
      </c>
      <c r="F7" s="16" t="s">
        <v>18</v>
      </c>
      <c r="G7" s="19">
        <v>3.788875</v>
      </c>
      <c r="H7" s="18">
        <v>41423</v>
      </c>
      <c r="I7" s="18">
        <v>41768</v>
      </c>
      <c r="J7" s="18">
        <v>42499</v>
      </c>
      <c r="K7" s="36" t="s">
        <v>19</v>
      </c>
      <c r="L7" s="39" t="s">
        <v>20</v>
      </c>
      <c r="N7" s="37"/>
    </row>
    <row r="8" s="2" customFormat="1" ht="45" customHeight="1" spans="1:14">
      <c r="A8" s="13">
        <v>5</v>
      </c>
      <c r="B8" s="14" t="s">
        <v>28</v>
      </c>
      <c r="C8" s="13" t="s">
        <v>15</v>
      </c>
      <c r="D8" s="13" t="s">
        <v>16</v>
      </c>
      <c r="E8" s="15" t="s">
        <v>29</v>
      </c>
      <c r="F8" s="16" t="s">
        <v>18</v>
      </c>
      <c r="G8" s="19">
        <v>3.840725</v>
      </c>
      <c r="H8" s="18">
        <v>41479</v>
      </c>
      <c r="I8" s="18">
        <v>41844</v>
      </c>
      <c r="J8" s="18">
        <v>42575</v>
      </c>
      <c r="K8" s="36" t="s">
        <v>19</v>
      </c>
      <c r="L8" s="39" t="s">
        <v>20</v>
      </c>
      <c r="N8" s="37"/>
    </row>
    <row r="9" s="2" customFormat="1" ht="40" customHeight="1" spans="1:14">
      <c r="A9" s="13">
        <v>6</v>
      </c>
      <c r="B9" s="15" t="s">
        <v>30</v>
      </c>
      <c r="C9" s="13" t="s">
        <v>31</v>
      </c>
      <c r="D9" s="13" t="s">
        <v>32</v>
      </c>
      <c r="E9" s="15" t="s">
        <v>33</v>
      </c>
      <c r="F9" s="16" t="s">
        <v>18</v>
      </c>
      <c r="G9" s="17">
        <v>1.5934</v>
      </c>
      <c r="H9" s="18">
        <v>43326</v>
      </c>
      <c r="I9" s="18">
        <v>43691</v>
      </c>
      <c r="J9" s="18">
        <v>44422</v>
      </c>
      <c r="K9" s="16" t="s">
        <v>34</v>
      </c>
      <c r="L9" s="16">
        <v>0.2553575</v>
      </c>
      <c r="N9" s="37"/>
    </row>
    <row r="10" s="2" customFormat="1" ht="42" customHeight="1" spans="1:14">
      <c r="A10" s="13">
        <v>7</v>
      </c>
      <c r="B10" s="15" t="s">
        <v>35</v>
      </c>
      <c r="C10" s="13" t="s">
        <v>36</v>
      </c>
      <c r="D10" s="13" t="s">
        <v>37</v>
      </c>
      <c r="E10" s="15" t="s">
        <v>38</v>
      </c>
      <c r="F10" s="16" t="s">
        <v>18</v>
      </c>
      <c r="G10" s="17">
        <v>1.8316</v>
      </c>
      <c r="H10" s="18">
        <v>43703</v>
      </c>
      <c r="I10" s="18">
        <v>44434</v>
      </c>
      <c r="J10" s="18">
        <v>45164</v>
      </c>
      <c r="K10" s="16" t="s">
        <v>39</v>
      </c>
      <c r="L10" s="16" t="s">
        <v>20</v>
      </c>
      <c r="N10" s="37"/>
    </row>
    <row r="11" s="2" customFormat="1" ht="43" customHeight="1" spans="1:14">
      <c r="A11" s="13">
        <v>8</v>
      </c>
      <c r="B11" s="15" t="s">
        <v>40</v>
      </c>
      <c r="C11" s="13" t="s">
        <v>36</v>
      </c>
      <c r="D11" s="13" t="s">
        <v>37</v>
      </c>
      <c r="E11" s="15" t="s">
        <v>41</v>
      </c>
      <c r="F11" s="16" t="s">
        <v>18</v>
      </c>
      <c r="G11" s="17">
        <v>5.0072</v>
      </c>
      <c r="H11" s="18">
        <v>43703</v>
      </c>
      <c r="I11" s="18">
        <v>44434</v>
      </c>
      <c r="J11" s="18">
        <v>45164</v>
      </c>
      <c r="K11" s="16" t="s">
        <v>39</v>
      </c>
      <c r="L11" s="16" t="s">
        <v>20</v>
      </c>
      <c r="N11" s="37"/>
    </row>
    <row r="12" s="2" customFormat="1" ht="42" customHeight="1" spans="1:14">
      <c r="A12" s="13">
        <v>9</v>
      </c>
      <c r="B12" s="15" t="s">
        <v>42</v>
      </c>
      <c r="C12" s="13" t="s">
        <v>43</v>
      </c>
      <c r="D12" s="13" t="s">
        <v>32</v>
      </c>
      <c r="E12" s="15" t="s">
        <v>44</v>
      </c>
      <c r="F12" s="16" t="s">
        <v>18</v>
      </c>
      <c r="G12" s="17">
        <v>1.2058</v>
      </c>
      <c r="H12" s="18">
        <v>43704</v>
      </c>
      <c r="I12" s="18">
        <v>44435</v>
      </c>
      <c r="J12" s="18">
        <v>45165</v>
      </c>
      <c r="K12" s="16" t="s">
        <v>39</v>
      </c>
      <c r="L12" s="16" t="s">
        <v>20</v>
      </c>
      <c r="N12" s="37"/>
    </row>
    <row r="13" s="2" customFormat="1" ht="48" customHeight="1" spans="1:14">
      <c r="A13" s="13">
        <v>10</v>
      </c>
      <c r="B13" s="15" t="s">
        <v>45</v>
      </c>
      <c r="C13" s="13" t="s">
        <v>43</v>
      </c>
      <c r="D13" s="13" t="s">
        <v>32</v>
      </c>
      <c r="E13" s="15" t="s">
        <v>46</v>
      </c>
      <c r="F13" s="16" t="s">
        <v>18</v>
      </c>
      <c r="G13" s="17">
        <v>1.0789</v>
      </c>
      <c r="H13" s="18">
        <v>43704</v>
      </c>
      <c r="I13" s="18">
        <v>44435</v>
      </c>
      <c r="J13" s="18">
        <v>45165</v>
      </c>
      <c r="K13" s="16" t="s">
        <v>39</v>
      </c>
      <c r="L13" s="16" t="s">
        <v>20</v>
      </c>
      <c r="N13" s="37"/>
    </row>
    <row r="14" s="2" customFormat="1" ht="45" customHeight="1" spans="1:14">
      <c r="A14" s="13">
        <v>11</v>
      </c>
      <c r="B14" s="15" t="s">
        <v>47</v>
      </c>
      <c r="C14" s="13" t="s">
        <v>43</v>
      </c>
      <c r="D14" s="13" t="s">
        <v>32</v>
      </c>
      <c r="E14" s="15" t="s">
        <v>48</v>
      </c>
      <c r="F14" s="16" t="s">
        <v>18</v>
      </c>
      <c r="G14" s="17">
        <v>0.217</v>
      </c>
      <c r="H14" s="18">
        <v>43704</v>
      </c>
      <c r="I14" s="18">
        <v>44435</v>
      </c>
      <c r="J14" s="18">
        <v>45165</v>
      </c>
      <c r="K14" s="16" t="s">
        <v>39</v>
      </c>
      <c r="L14" s="16" t="s">
        <v>20</v>
      </c>
      <c r="N14" s="37"/>
    </row>
    <row r="15" s="2" customFormat="1" ht="40" customHeight="1" spans="1:14">
      <c r="A15" s="13">
        <v>12</v>
      </c>
      <c r="B15" s="15" t="s">
        <v>49</v>
      </c>
      <c r="C15" s="13" t="s">
        <v>43</v>
      </c>
      <c r="D15" s="13" t="s">
        <v>32</v>
      </c>
      <c r="E15" s="15" t="s">
        <v>50</v>
      </c>
      <c r="F15" s="16" t="s">
        <v>18</v>
      </c>
      <c r="G15" s="17">
        <v>1.3007</v>
      </c>
      <c r="H15" s="18">
        <v>43704</v>
      </c>
      <c r="I15" s="18">
        <v>44435</v>
      </c>
      <c r="J15" s="18">
        <v>45165</v>
      </c>
      <c r="K15" s="16" t="s">
        <v>34</v>
      </c>
      <c r="L15" s="40">
        <v>1.3007</v>
      </c>
      <c r="N15" s="37"/>
    </row>
    <row r="16" s="2" customFormat="1" ht="40" customHeight="1" spans="1:14">
      <c r="A16" s="13">
        <v>13</v>
      </c>
      <c r="B16" s="15" t="s">
        <v>51</v>
      </c>
      <c r="C16" s="13" t="s">
        <v>43</v>
      </c>
      <c r="D16" s="13" t="s">
        <v>32</v>
      </c>
      <c r="E16" s="15" t="s">
        <v>52</v>
      </c>
      <c r="F16" s="16" t="s">
        <v>18</v>
      </c>
      <c r="G16" s="17">
        <v>0.5562</v>
      </c>
      <c r="H16" s="18">
        <v>43704</v>
      </c>
      <c r="I16" s="18">
        <v>44435</v>
      </c>
      <c r="J16" s="18">
        <v>45165</v>
      </c>
      <c r="K16" s="16" t="s">
        <v>39</v>
      </c>
      <c r="L16" s="16" t="s">
        <v>20</v>
      </c>
      <c r="N16" s="37"/>
    </row>
    <row r="17" s="2" customFormat="1" ht="42" customHeight="1" spans="1:14">
      <c r="A17" s="13">
        <v>14</v>
      </c>
      <c r="B17" s="15" t="s">
        <v>53</v>
      </c>
      <c r="C17" s="13" t="s">
        <v>43</v>
      </c>
      <c r="D17" s="13" t="s">
        <v>32</v>
      </c>
      <c r="E17" s="15" t="s">
        <v>54</v>
      </c>
      <c r="F17" s="16" t="s">
        <v>18</v>
      </c>
      <c r="G17" s="17">
        <v>1.1192</v>
      </c>
      <c r="H17" s="18">
        <v>43704</v>
      </c>
      <c r="I17" s="18">
        <v>44435</v>
      </c>
      <c r="J17" s="18">
        <v>45165</v>
      </c>
      <c r="K17" s="16" t="s">
        <v>39</v>
      </c>
      <c r="L17" s="16" t="s">
        <v>20</v>
      </c>
      <c r="N17" s="37"/>
    </row>
    <row r="18" s="2" customFormat="1" ht="36" customHeight="1" spans="1:14">
      <c r="A18" s="13">
        <v>15</v>
      </c>
      <c r="B18" s="15" t="s">
        <v>55</v>
      </c>
      <c r="C18" s="13" t="s">
        <v>56</v>
      </c>
      <c r="D18" s="13" t="s">
        <v>32</v>
      </c>
      <c r="E18" s="15" t="s">
        <v>57</v>
      </c>
      <c r="F18" s="16" t="s">
        <v>18</v>
      </c>
      <c r="G18" s="17">
        <v>1.9475</v>
      </c>
      <c r="H18" s="18">
        <v>44012</v>
      </c>
      <c r="I18" s="18">
        <v>44377</v>
      </c>
      <c r="J18" s="18">
        <v>45107</v>
      </c>
      <c r="K18" s="16" t="s">
        <v>34</v>
      </c>
      <c r="L18" s="16">
        <v>0.143389</v>
      </c>
      <c r="N18" s="37"/>
    </row>
    <row r="19" s="2" customFormat="1" ht="35" customHeight="1" spans="1:14">
      <c r="A19" s="13">
        <v>16</v>
      </c>
      <c r="B19" s="15" t="s">
        <v>58</v>
      </c>
      <c r="C19" s="13" t="s">
        <v>59</v>
      </c>
      <c r="D19" s="13" t="s">
        <v>32</v>
      </c>
      <c r="E19" s="15" t="s">
        <v>60</v>
      </c>
      <c r="F19" s="16" t="s">
        <v>18</v>
      </c>
      <c r="G19" s="17">
        <v>0.1254</v>
      </c>
      <c r="H19" s="18">
        <v>44013</v>
      </c>
      <c r="I19" s="18">
        <v>44378</v>
      </c>
      <c r="J19" s="18">
        <v>45108</v>
      </c>
      <c r="K19" s="16" t="s">
        <v>34</v>
      </c>
      <c r="L19" s="41">
        <v>0.1254</v>
      </c>
      <c r="N19" s="37"/>
    </row>
    <row r="20" s="2" customFormat="1" ht="32.4" spans="1:16">
      <c r="A20" s="13">
        <v>17</v>
      </c>
      <c r="B20" s="15" t="s">
        <v>61</v>
      </c>
      <c r="C20" s="13" t="s">
        <v>56</v>
      </c>
      <c r="D20" s="13" t="s">
        <v>32</v>
      </c>
      <c r="E20" s="15" t="s">
        <v>62</v>
      </c>
      <c r="F20" s="16" t="s">
        <v>18</v>
      </c>
      <c r="G20" s="19">
        <v>6.42798</v>
      </c>
      <c r="H20" s="18">
        <v>44116</v>
      </c>
      <c r="I20" s="18">
        <v>44481</v>
      </c>
      <c r="J20" s="18">
        <v>45211</v>
      </c>
      <c r="K20" s="16" t="s">
        <v>34</v>
      </c>
      <c r="L20" s="16">
        <v>2.4129</v>
      </c>
      <c r="M20" s="42"/>
      <c r="N20" s="37"/>
      <c r="O20" s="42"/>
      <c r="P20" s="43"/>
    </row>
    <row r="21" s="2" customFormat="1" ht="39" customHeight="1" spans="1:14">
      <c r="A21" s="13">
        <v>18</v>
      </c>
      <c r="B21" s="20" t="s">
        <v>63</v>
      </c>
      <c r="C21" s="21" t="s">
        <v>36</v>
      </c>
      <c r="D21" s="21" t="s">
        <v>37</v>
      </c>
      <c r="E21" s="20" t="s">
        <v>64</v>
      </c>
      <c r="F21" s="22" t="s">
        <v>18</v>
      </c>
      <c r="G21" s="23">
        <v>4.6268</v>
      </c>
      <c r="H21" s="24">
        <v>44322</v>
      </c>
      <c r="I21" s="24">
        <v>44687</v>
      </c>
      <c r="J21" s="24">
        <v>45418</v>
      </c>
      <c r="K21" s="22" t="s">
        <v>39</v>
      </c>
      <c r="L21" s="16" t="s">
        <v>20</v>
      </c>
      <c r="M21" s="42"/>
      <c r="N21" s="37"/>
    </row>
    <row r="22" s="2" customFormat="1" ht="39" customHeight="1" spans="1:14">
      <c r="A22" s="13">
        <v>19</v>
      </c>
      <c r="B22" s="15" t="s">
        <v>65</v>
      </c>
      <c r="C22" s="13" t="s">
        <v>66</v>
      </c>
      <c r="D22" s="13" t="s">
        <v>32</v>
      </c>
      <c r="E22" s="15" t="s">
        <v>65</v>
      </c>
      <c r="F22" s="16" t="s">
        <v>18</v>
      </c>
      <c r="G22" s="25">
        <v>2.88572</v>
      </c>
      <c r="H22" s="18">
        <v>44344</v>
      </c>
      <c r="I22" s="18">
        <v>44709</v>
      </c>
      <c r="J22" s="18">
        <v>45440</v>
      </c>
      <c r="K22" s="16" t="s">
        <v>34</v>
      </c>
      <c r="L22" s="22">
        <f>G22-2.6983668</f>
        <v>0.1873532</v>
      </c>
      <c r="N22" s="37"/>
    </row>
    <row r="23" s="2" customFormat="1" ht="40" customHeight="1" spans="1:14">
      <c r="A23" s="13">
        <v>20</v>
      </c>
      <c r="B23" s="15" t="s">
        <v>67</v>
      </c>
      <c r="C23" s="13" t="s">
        <v>66</v>
      </c>
      <c r="D23" s="13" t="s">
        <v>32</v>
      </c>
      <c r="E23" s="15" t="s">
        <v>68</v>
      </c>
      <c r="F23" s="16" t="s">
        <v>18</v>
      </c>
      <c r="G23" s="26">
        <v>1.3259</v>
      </c>
      <c r="H23" s="18">
        <v>44468</v>
      </c>
      <c r="I23" s="18">
        <v>44833</v>
      </c>
      <c r="J23" s="18">
        <v>45564</v>
      </c>
      <c r="K23" s="16" t="s">
        <v>34</v>
      </c>
      <c r="L23" s="36"/>
      <c r="N23" s="37"/>
    </row>
    <row r="24" customFormat="1" ht="57" customHeight="1" spans="1:14">
      <c r="A24" s="13">
        <v>21</v>
      </c>
      <c r="B24" s="27" t="s">
        <v>69</v>
      </c>
      <c r="C24" s="28" t="s">
        <v>36</v>
      </c>
      <c r="D24" s="28" t="s">
        <v>37</v>
      </c>
      <c r="E24" s="27" t="s">
        <v>70</v>
      </c>
      <c r="F24" s="16" t="s">
        <v>18</v>
      </c>
      <c r="G24" s="26">
        <v>4.685115</v>
      </c>
      <c r="H24" s="18">
        <v>44970</v>
      </c>
      <c r="I24" s="18">
        <v>45335</v>
      </c>
      <c r="J24" s="18">
        <v>46431</v>
      </c>
      <c r="K24" s="27" t="s">
        <v>39</v>
      </c>
      <c r="L24" s="44" t="s">
        <v>20</v>
      </c>
      <c r="N24" s="6"/>
    </row>
    <row r="25" customFormat="1" ht="57" customHeight="1" spans="1:14">
      <c r="A25" s="13">
        <v>22</v>
      </c>
      <c r="B25" s="27" t="s">
        <v>71</v>
      </c>
      <c r="C25" s="28" t="s">
        <v>36</v>
      </c>
      <c r="D25" s="28" t="s">
        <v>37</v>
      </c>
      <c r="E25" s="27" t="s">
        <v>72</v>
      </c>
      <c r="F25" s="16" t="s">
        <v>18</v>
      </c>
      <c r="G25" s="26">
        <v>6.15182</v>
      </c>
      <c r="H25" s="18">
        <v>44970</v>
      </c>
      <c r="I25" s="18">
        <v>45335</v>
      </c>
      <c r="J25" s="18">
        <v>46431</v>
      </c>
      <c r="K25" s="27" t="s">
        <v>39</v>
      </c>
      <c r="L25" s="44" t="s">
        <v>20</v>
      </c>
      <c r="N25" s="6"/>
    </row>
    <row r="26" customFormat="1" ht="57" customHeight="1" spans="1:14">
      <c r="A26" s="13">
        <v>23</v>
      </c>
      <c r="B26" s="27" t="s">
        <v>73</v>
      </c>
      <c r="C26" s="28" t="s">
        <v>36</v>
      </c>
      <c r="D26" s="28" t="s">
        <v>37</v>
      </c>
      <c r="E26" s="27" t="s">
        <v>74</v>
      </c>
      <c r="F26" s="16" t="s">
        <v>18</v>
      </c>
      <c r="G26" s="26">
        <v>0.623485</v>
      </c>
      <c r="H26" s="18">
        <v>44970</v>
      </c>
      <c r="I26" s="18">
        <v>45335</v>
      </c>
      <c r="J26" s="18">
        <v>46431</v>
      </c>
      <c r="K26" s="27" t="s">
        <v>39</v>
      </c>
      <c r="L26" s="44" t="s">
        <v>20</v>
      </c>
      <c r="N26" s="6"/>
    </row>
    <row r="27" ht="168.75" customHeight="1" spans="1:12">
      <c r="A27" s="28" t="s">
        <v>75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</row>
    <row r="28" ht="14.25" customHeight="1" spans="1:12">
      <c r="A28" s="29"/>
      <c r="B28" s="9"/>
      <c r="C28" s="9"/>
      <c r="D28" s="9"/>
      <c r="E28" s="9"/>
      <c r="F28" s="9"/>
      <c r="G28" s="9"/>
      <c r="H28" s="10"/>
      <c r="I28" s="31"/>
      <c r="J28" s="31"/>
      <c r="K28" s="9"/>
      <c r="L28" s="45"/>
    </row>
    <row r="29" ht="14.25" customHeight="1" spans="1:1">
      <c r="A29" s="30"/>
    </row>
    <row r="30" ht="14.25" customHeight="1" spans="1:1">
      <c r="A30" s="30"/>
    </row>
    <row r="31" ht="14.25" customHeight="1" spans="1:1">
      <c r="A31" s="30"/>
    </row>
    <row r="32" ht="14.25" customHeight="1" spans="1:1">
      <c r="A32" s="30"/>
    </row>
    <row r="33" ht="14.25" customHeight="1"/>
  </sheetData>
  <mergeCells count="6">
    <mergeCell ref="A1:L1"/>
    <mergeCell ref="A2:B2"/>
    <mergeCell ref="K2:L2"/>
    <mergeCell ref="A27:L27"/>
    <mergeCell ref="L22:L23"/>
    <mergeCell ref="N20:N21"/>
  </mergeCells>
  <printOptions horizontalCentered="1"/>
  <pageMargins left="0.15748031496063" right="0.15748031496063" top="0.669291338582677" bottom="0.47244094488189" header="0" footer="0.196850393700787"/>
  <pageSetup paperSize="9" scale="64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2021-10-09T02:23:00Z</dcterms:created>
  <dcterms:modified xsi:type="dcterms:W3CDTF">2023-04-07T08:38:22Z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59630D72428941E7918C565654FB53D7</vt:lpwstr>
  </property>
</Properties>
</file>