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5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<sst xmlns="http://schemas.openxmlformats.org/spreadsheetml/2006/main" count="152" uniqueCount="106">
  <si>
    <t>附件3</t>
  </si>
  <si>
    <t>2023年始兴县粮食生产（早稻）50亩（含）以上补助发放情况汇总表</t>
  </si>
  <si>
    <t>时间：2023年6月13日</t>
  </si>
  <si>
    <t>序号</t>
  </si>
  <si>
    <t>镇（乡）</t>
  </si>
  <si>
    <t>村、组</t>
  </si>
  <si>
    <t>申报者姓名</t>
  </si>
  <si>
    <t>补助面积（亩）</t>
  </si>
  <si>
    <t>补助标准   （元/亩）</t>
  </si>
  <si>
    <t>补助金额（元)</t>
  </si>
  <si>
    <r>
      <rPr>
        <sz val="12"/>
        <color indexed="8"/>
        <rFont val="宋体"/>
        <charset val="134"/>
        <scheme val="minor"/>
      </rPr>
      <t>太平</t>
    </r>
    <r>
      <rPr>
        <sz val="12"/>
        <color rgb="FF000000"/>
        <rFont val="宋体"/>
        <charset val="134"/>
        <scheme val="minor"/>
      </rPr>
      <t>镇</t>
    </r>
  </si>
  <si>
    <t>瑶村村新大厅小组</t>
  </si>
  <si>
    <t>莫海根</t>
  </si>
  <si>
    <t>太平镇</t>
  </si>
  <si>
    <t>河北村老围组</t>
  </si>
  <si>
    <t>钟俊阳</t>
  </si>
  <si>
    <t>狮石下村老大门一组</t>
  </si>
  <si>
    <t>张辉城</t>
  </si>
  <si>
    <t>顿岗镇</t>
  </si>
  <si>
    <t>围下村江尾组</t>
  </si>
  <si>
    <t>陈志龙</t>
  </si>
  <si>
    <t>围下村官厅组</t>
  </si>
  <si>
    <t>陈永超</t>
  </si>
  <si>
    <t>高留村呈田组</t>
  </si>
  <si>
    <t>张朝明</t>
  </si>
  <si>
    <t>高留村老屋家</t>
  </si>
  <si>
    <t>刘爱雄</t>
  </si>
  <si>
    <t>石坪村北街组</t>
  </si>
  <si>
    <t>徐孝彬</t>
  </si>
  <si>
    <t>七北村新一组</t>
  </si>
  <si>
    <t>韶关市广源生态农业开发有限公司</t>
  </si>
  <si>
    <t>七北村坪二组</t>
  </si>
  <si>
    <t>刘运清</t>
  </si>
  <si>
    <t>七北村乌泥塘组</t>
  </si>
  <si>
    <t>广东开心农业科技有限公司</t>
  </si>
  <si>
    <t>周所村选陂组</t>
  </si>
  <si>
    <t>张德华</t>
  </si>
  <si>
    <t>总村村上围组</t>
  </si>
  <si>
    <t>李福周</t>
  </si>
  <si>
    <t>马市镇</t>
  </si>
  <si>
    <t>马市社区、市口小组</t>
  </si>
  <si>
    <t>曾细明</t>
  </si>
  <si>
    <t>柴塘村赖屋组</t>
  </si>
  <si>
    <t>赖香冬</t>
  </si>
  <si>
    <t>城南镇</t>
  </si>
  <si>
    <t xml:space="preserve">新村村
</t>
  </si>
  <si>
    <t>广东西土生物育种科技有限公司</t>
  </si>
  <si>
    <t xml:space="preserve">新村村、东一村
</t>
  </si>
  <si>
    <t>陈月志</t>
  </si>
  <si>
    <t xml:space="preserve">新村村、石桥头村、东一村
</t>
  </si>
  <si>
    <t>邱剑明</t>
  </si>
  <si>
    <t>谢茂生</t>
  </si>
  <si>
    <t>罗所村</t>
  </si>
  <si>
    <t>朱德加</t>
  </si>
  <si>
    <r>
      <rPr>
        <sz val="12"/>
        <rFont val="宋体"/>
        <charset val="134"/>
        <scheme val="minor"/>
      </rPr>
      <t>罗所村</t>
    </r>
    <r>
      <rPr>
        <sz val="12"/>
        <rFont val="宋体"/>
        <charset val="0"/>
        <scheme val="minor"/>
      </rPr>
      <t xml:space="preserve"> </t>
    </r>
  </si>
  <si>
    <t>李平城</t>
  </si>
  <si>
    <t>皇沙村</t>
  </si>
  <si>
    <t>聂金亮</t>
  </si>
  <si>
    <t>东南村</t>
  </si>
  <si>
    <t>邓国锐</t>
  </si>
  <si>
    <t>东一村</t>
  </si>
  <si>
    <t>梁艳产</t>
  </si>
  <si>
    <t>沈所镇</t>
  </si>
  <si>
    <t>兴仁村兴仁里</t>
  </si>
  <si>
    <t>彭长优</t>
  </si>
  <si>
    <t>群丰村饶屋组</t>
  </si>
  <si>
    <t>沈北村司马组</t>
  </si>
  <si>
    <t>始兴县红色之地农产品专业合作社</t>
  </si>
  <si>
    <t>石下村白一组</t>
  </si>
  <si>
    <t>石下村老大一组</t>
  </si>
  <si>
    <t>李志生</t>
  </si>
  <si>
    <t>石下村坪李组</t>
  </si>
  <si>
    <t>卢德福</t>
  </si>
  <si>
    <t>石下村老大二组</t>
  </si>
  <si>
    <t>张一</t>
  </si>
  <si>
    <t>黄所村吴一组</t>
  </si>
  <si>
    <t>吴千伟</t>
  </si>
  <si>
    <t>澄江镇</t>
  </si>
  <si>
    <t>潭坑村、澄江村暖田村、善亨村</t>
  </si>
  <si>
    <t xml:space="preserve">
广东盈和农业发展有限公司始兴分公司</t>
  </si>
  <si>
    <t>澄江村</t>
  </si>
  <si>
    <t>黄德万</t>
  </si>
  <si>
    <t>善亨村</t>
  </si>
  <si>
    <t>黄振林</t>
  </si>
  <si>
    <t>罗坝镇</t>
  </si>
  <si>
    <t>燎原村</t>
  </si>
  <si>
    <t>李为君</t>
  </si>
  <si>
    <t>角田村</t>
  </si>
  <si>
    <t>谢金山</t>
  </si>
  <si>
    <t>深渡水瑶族乡</t>
  </si>
  <si>
    <t>横岭村锅口组</t>
  </si>
  <si>
    <t>黄志霞</t>
  </si>
  <si>
    <t>司前镇</t>
  </si>
  <si>
    <t>温下村下窝、梅子坪组</t>
  </si>
  <si>
    <t>刘洪</t>
  </si>
  <si>
    <t>温下村老围组</t>
  </si>
  <si>
    <t>游小英</t>
  </si>
  <si>
    <t>刘世誉</t>
  </si>
  <si>
    <t>月武村下田组</t>
  </si>
  <si>
    <t>田学春</t>
  </si>
  <si>
    <t>月武村杨屋组</t>
  </si>
  <si>
    <t>杨海鑫</t>
  </si>
  <si>
    <t>游志锋</t>
  </si>
  <si>
    <t>黄沙村茅舍组</t>
  </si>
  <si>
    <t>刘雪琼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</si>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</sst>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indexed="8"/>
      <name val="宋体"/>
      <charset val="134"/>
      <scheme val="minor"/>
    </font>
    <font>
      <sz val="20"/>
      <color rgb="FF000000"/>
      <name val="方正小标宋简体"/>
      <charset val="134"/>
    </font>
    <font>
      <sz val="20"/>
      <color indexed="8"/>
      <name val="仿宋_GB2312"/>
      <charset val="134"/>
    </font>
    <font>
      <sz val="16"/>
      <color indexed="8"/>
      <name val="黑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1"/>
      <color indexed="8"/>
      <name val="黑体"/>
      <charset val="134"/>
    </font>
    <font>
      <sz val="18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5"/>
  <sheetViews>
    <sheetView tabSelected="1" workbookViewId="0">
      <selection activeCell="G9" sqref="G9"/>
    </sheetView>
  </sheetViews>
  <sheetFormatPr defaultColWidth="8.88333333333333" defaultRowHeight="13.5" outlineLevelCol="6"/>
  <cols>
    <col min="1" max="1" width="10.1583333333333" customWidth="1"/>
    <col min="2" max="2" width="13.5" customWidth="1"/>
    <col min="3" max="3" width="23.3833333333333" customWidth="1"/>
    <col min="4" max="4" width="29.8166666666667" customWidth="1"/>
    <col min="5" max="5" width="17.125" customWidth="1"/>
    <col min="6" max="6" width="19.5166666666667" customWidth="1"/>
    <col min="7" max="7" width="23" customWidth="1"/>
  </cols>
  <sheetData>
    <row r="1" ht="24.95" customHeight="1" spans="1:3">
      <c r="A1" s="1" t="s">
        <v>0</v>
      </c>
      <c r="B1" s="1"/>
      <c r="C1" s="1"/>
    </row>
    <row r="2" ht="57" customHeight="1" spans="1:7">
      <c r="A2" s="2" t="s">
        <v>1</v>
      </c>
      <c r="B2" s="2"/>
      <c r="C2" s="2"/>
      <c r="D2" s="2"/>
      <c r="E2" s="2"/>
      <c r="F2" s="2"/>
      <c r="G2" s="2"/>
    </row>
    <row r="3" ht="41" customHeight="1" spans="1:7">
      <c r="A3" s="3"/>
      <c r="B3" s="3"/>
      <c r="C3" s="3"/>
      <c r="D3" s="3"/>
      <c r="E3" s="3"/>
      <c r="F3" s="4" t="s">
        <v>2</v>
      </c>
      <c r="G3" s="4"/>
    </row>
    <row r="4" ht="45" customHeight="1" spans="1:7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ht="30" customHeight="1" spans="1:7">
      <c r="A5" s="6">
        <v>1</v>
      </c>
      <c r="B5" s="6" t="s">
        <v>10</v>
      </c>
      <c r="C5" s="7" t="s">
        <v>11</v>
      </c>
      <c r="D5" s="8" t="s">
        <v>12</v>
      </c>
      <c r="E5" s="9">
        <v>130</v>
      </c>
      <c r="F5" s="9">
        <v>300</v>
      </c>
      <c r="G5" s="9">
        <f t="shared" ref="G5:G52" si="0">F5*E5</f>
        <v>39000</v>
      </c>
    </row>
    <row r="6" ht="30" customHeight="1" spans="1:7">
      <c r="A6" s="6">
        <v>2</v>
      </c>
      <c r="B6" s="10" t="s">
        <v>13</v>
      </c>
      <c r="C6" s="7" t="s">
        <v>14</v>
      </c>
      <c r="D6" s="7" t="s">
        <v>15</v>
      </c>
      <c r="E6" s="9">
        <v>61</v>
      </c>
      <c r="F6" s="9">
        <v>300</v>
      </c>
      <c r="G6" s="9">
        <f t="shared" si="0"/>
        <v>18300</v>
      </c>
    </row>
    <row r="7" ht="30" customHeight="1" spans="1:7">
      <c r="A7" s="6">
        <v>3</v>
      </c>
      <c r="B7" s="10" t="s">
        <v>13</v>
      </c>
      <c r="C7" s="7" t="s">
        <v>16</v>
      </c>
      <c r="D7" s="8" t="s">
        <v>17</v>
      </c>
      <c r="E7" s="9">
        <v>60</v>
      </c>
      <c r="F7" s="9">
        <v>300</v>
      </c>
      <c r="G7" s="9">
        <f t="shared" si="0"/>
        <v>18000</v>
      </c>
    </row>
    <row r="8" ht="30" customHeight="1" spans="1:7">
      <c r="A8" s="6">
        <v>4</v>
      </c>
      <c r="B8" s="7" t="s">
        <v>18</v>
      </c>
      <c r="C8" s="7" t="s">
        <v>19</v>
      </c>
      <c r="D8" s="8" t="s">
        <v>20</v>
      </c>
      <c r="E8" s="9">
        <v>125</v>
      </c>
      <c r="F8" s="9">
        <v>300</v>
      </c>
      <c r="G8" s="9">
        <f t="shared" si="0"/>
        <v>37500</v>
      </c>
    </row>
    <row r="9" ht="30" customHeight="1" spans="1:7">
      <c r="A9" s="6">
        <v>5</v>
      </c>
      <c r="B9" s="7" t="s">
        <v>18</v>
      </c>
      <c r="C9" s="7" t="s">
        <v>21</v>
      </c>
      <c r="D9" s="8" t="s">
        <v>22</v>
      </c>
      <c r="E9" s="9">
        <v>121</v>
      </c>
      <c r="F9" s="9">
        <v>300</v>
      </c>
      <c r="G9" s="9">
        <f t="shared" si="0"/>
        <v>36300</v>
      </c>
    </row>
    <row r="10" ht="30" customHeight="1" spans="1:7">
      <c r="A10" s="6">
        <v>6</v>
      </c>
      <c r="B10" s="7" t="s">
        <v>18</v>
      </c>
      <c r="C10" s="7" t="s">
        <v>23</v>
      </c>
      <c r="D10" s="8" t="s">
        <v>24</v>
      </c>
      <c r="E10" s="9">
        <v>50</v>
      </c>
      <c r="F10" s="9">
        <v>300</v>
      </c>
      <c r="G10" s="9">
        <f t="shared" si="0"/>
        <v>15000</v>
      </c>
    </row>
    <row r="11" ht="30" customHeight="1" spans="1:7">
      <c r="A11" s="6">
        <v>7</v>
      </c>
      <c r="B11" s="7" t="s">
        <v>18</v>
      </c>
      <c r="C11" s="7" t="s">
        <v>25</v>
      </c>
      <c r="D11" s="8" t="s">
        <v>26</v>
      </c>
      <c r="E11" s="9">
        <v>57</v>
      </c>
      <c r="F11" s="9">
        <v>300</v>
      </c>
      <c r="G11" s="9">
        <f t="shared" si="0"/>
        <v>17100</v>
      </c>
    </row>
    <row r="12" ht="30" customHeight="1" spans="1:7">
      <c r="A12" s="6">
        <v>8</v>
      </c>
      <c r="B12" s="7" t="s">
        <v>18</v>
      </c>
      <c r="C12" s="7" t="s">
        <v>27</v>
      </c>
      <c r="D12" s="8" t="s">
        <v>28</v>
      </c>
      <c r="E12" s="9">
        <v>78.42</v>
      </c>
      <c r="F12" s="9">
        <v>300</v>
      </c>
      <c r="G12" s="9">
        <f t="shared" si="0"/>
        <v>23526</v>
      </c>
    </row>
    <row r="13" ht="43" customHeight="1" spans="1:7">
      <c r="A13" s="6">
        <v>9</v>
      </c>
      <c r="B13" s="11" t="s">
        <v>18</v>
      </c>
      <c r="C13" s="11" t="s">
        <v>29</v>
      </c>
      <c r="D13" s="11" t="s">
        <v>30</v>
      </c>
      <c r="E13" s="12">
        <v>1147</v>
      </c>
      <c r="F13" s="12">
        <v>300</v>
      </c>
      <c r="G13" s="9">
        <f t="shared" si="0"/>
        <v>344100</v>
      </c>
    </row>
    <row r="14" ht="30" customHeight="1" spans="1:7">
      <c r="A14" s="6">
        <v>10</v>
      </c>
      <c r="B14" s="7" t="s">
        <v>18</v>
      </c>
      <c r="C14" s="7" t="s">
        <v>31</v>
      </c>
      <c r="D14" s="8" t="s">
        <v>32</v>
      </c>
      <c r="E14" s="9">
        <v>101.5</v>
      </c>
      <c r="F14" s="9">
        <v>300</v>
      </c>
      <c r="G14" s="9">
        <f t="shared" si="0"/>
        <v>30450</v>
      </c>
    </row>
    <row r="15" ht="30" customHeight="1" spans="1:7">
      <c r="A15" s="6">
        <v>11</v>
      </c>
      <c r="B15" s="7" t="s">
        <v>18</v>
      </c>
      <c r="C15" s="7" t="s">
        <v>33</v>
      </c>
      <c r="D15" s="7" t="s">
        <v>34</v>
      </c>
      <c r="E15" s="9">
        <v>210</v>
      </c>
      <c r="F15" s="9">
        <v>300</v>
      </c>
      <c r="G15" s="9">
        <f t="shared" si="0"/>
        <v>63000</v>
      </c>
    </row>
    <row r="16" ht="30" customHeight="1" spans="1:7">
      <c r="A16" s="6">
        <v>12</v>
      </c>
      <c r="B16" s="7" t="s">
        <v>18</v>
      </c>
      <c r="C16" s="7" t="s">
        <v>35</v>
      </c>
      <c r="D16" s="8" t="s">
        <v>36</v>
      </c>
      <c r="E16" s="9">
        <v>160</v>
      </c>
      <c r="F16" s="9">
        <v>300</v>
      </c>
      <c r="G16" s="9">
        <f t="shared" si="0"/>
        <v>48000</v>
      </c>
    </row>
    <row r="17" ht="30" customHeight="1" spans="1:7">
      <c r="A17" s="6">
        <v>13</v>
      </c>
      <c r="B17" s="7" t="s">
        <v>18</v>
      </c>
      <c r="C17" s="7" t="s">
        <v>37</v>
      </c>
      <c r="D17" s="8" t="s">
        <v>38</v>
      </c>
      <c r="E17" s="9">
        <v>60.76</v>
      </c>
      <c r="F17" s="9">
        <v>300</v>
      </c>
      <c r="G17" s="9">
        <f t="shared" si="0"/>
        <v>18228</v>
      </c>
    </row>
    <row r="18" ht="30" customHeight="1" spans="1:7">
      <c r="A18" s="6">
        <v>14</v>
      </c>
      <c r="B18" s="7" t="s">
        <v>39</v>
      </c>
      <c r="C18" s="7" t="s">
        <v>40</v>
      </c>
      <c r="D18" s="8" t="s">
        <v>41</v>
      </c>
      <c r="E18" s="9">
        <v>98</v>
      </c>
      <c r="F18" s="9">
        <v>300</v>
      </c>
      <c r="G18" s="9">
        <f t="shared" si="0"/>
        <v>29400</v>
      </c>
    </row>
    <row r="19" ht="30" customHeight="1" spans="1:7">
      <c r="A19" s="6">
        <v>15</v>
      </c>
      <c r="B19" s="7" t="s">
        <v>39</v>
      </c>
      <c r="C19" s="7" t="s">
        <v>42</v>
      </c>
      <c r="D19" s="8" t="s">
        <v>43</v>
      </c>
      <c r="E19" s="9">
        <v>71.66</v>
      </c>
      <c r="F19" s="9">
        <v>300</v>
      </c>
      <c r="G19" s="9">
        <f t="shared" si="0"/>
        <v>21498</v>
      </c>
    </row>
    <row r="20" ht="34" customHeight="1" spans="1:7">
      <c r="A20" s="6">
        <v>16</v>
      </c>
      <c r="B20" s="13" t="s">
        <v>44</v>
      </c>
      <c r="C20" s="14" t="s">
        <v>45</v>
      </c>
      <c r="D20" s="14" t="s">
        <v>46</v>
      </c>
      <c r="E20" s="15">
        <v>423.74</v>
      </c>
      <c r="F20" s="15">
        <v>300</v>
      </c>
      <c r="G20" s="9">
        <f t="shared" si="0"/>
        <v>127122</v>
      </c>
    </row>
    <row r="21" ht="30" customHeight="1" spans="1:7">
      <c r="A21" s="6">
        <v>17</v>
      </c>
      <c r="B21" s="13" t="s">
        <v>44</v>
      </c>
      <c r="C21" s="14" t="s">
        <v>47</v>
      </c>
      <c r="D21" s="16" t="s">
        <v>48</v>
      </c>
      <c r="E21" s="15">
        <v>105</v>
      </c>
      <c r="F21" s="15">
        <v>300</v>
      </c>
      <c r="G21" s="9">
        <f t="shared" si="0"/>
        <v>31500</v>
      </c>
    </row>
    <row r="22" ht="30" customHeight="1" spans="1:7">
      <c r="A22" s="6">
        <v>18</v>
      </c>
      <c r="B22" s="13" t="s">
        <v>44</v>
      </c>
      <c r="C22" s="14" t="s">
        <v>49</v>
      </c>
      <c r="D22" s="16" t="s">
        <v>17</v>
      </c>
      <c r="E22" s="15">
        <v>530</v>
      </c>
      <c r="F22" s="15">
        <v>300</v>
      </c>
      <c r="G22" s="9">
        <f t="shared" si="0"/>
        <v>159000</v>
      </c>
    </row>
    <row r="23" ht="30" customHeight="1" spans="1:7">
      <c r="A23" s="6">
        <v>19</v>
      </c>
      <c r="B23" s="13" t="s">
        <v>44</v>
      </c>
      <c r="C23" s="14" t="s">
        <v>45</v>
      </c>
      <c r="D23" s="16" t="s">
        <v>50</v>
      </c>
      <c r="E23" s="15">
        <v>223.62</v>
      </c>
      <c r="F23" s="15">
        <v>300</v>
      </c>
      <c r="G23" s="9">
        <f t="shared" si="0"/>
        <v>67086</v>
      </c>
    </row>
    <row r="24" ht="30" customHeight="1" spans="1:7">
      <c r="A24" s="6">
        <v>20</v>
      </c>
      <c r="B24" s="13" t="s">
        <v>44</v>
      </c>
      <c r="C24" s="14" t="s">
        <v>45</v>
      </c>
      <c r="D24" s="16" t="s">
        <v>51</v>
      </c>
      <c r="E24" s="15">
        <v>62.5</v>
      </c>
      <c r="F24" s="15">
        <v>300</v>
      </c>
      <c r="G24" s="9">
        <f t="shared" si="0"/>
        <v>18750</v>
      </c>
    </row>
    <row r="25" ht="30" customHeight="1" spans="1:7">
      <c r="A25" s="6">
        <v>21</v>
      </c>
      <c r="B25" s="13" t="s">
        <v>44</v>
      </c>
      <c r="C25" s="13" t="s">
        <v>52</v>
      </c>
      <c r="D25" s="13" t="s">
        <v>53</v>
      </c>
      <c r="E25" s="15">
        <v>72.15</v>
      </c>
      <c r="F25" s="15">
        <v>300</v>
      </c>
      <c r="G25" s="9">
        <f t="shared" si="0"/>
        <v>21645</v>
      </c>
    </row>
    <row r="26" ht="30" customHeight="1" spans="1:7">
      <c r="A26" s="6">
        <v>22</v>
      </c>
      <c r="B26" s="13" t="s">
        <v>44</v>
      </c>
      <c r="C26" s="13" t="s">
        <v>54</v>
      </c>
      <c r="D26" s="13" t="s">
        <v>55</v>
      </c>
      <c r="E26" s="15">
        <v>130.52</v>
      </c>
      <c r="F26" s="15">
        <v>300</v>
      </c>
      <c r="G26" s="9">
        <f t="shared" si="0"/>
        <v>39156</v>
      </c>
    </row>
    <row r="27" ht="30" customHeight="1" spans="1:7">
      <c r="A27" s="6">
        <v>23</v>
      </c>
      <c r="B27" s="13" t="s">
        <v>44</v>
      </c>
      <c r="C27" s="14" t="s">
        <v>56</v>
      </c>
      <c r="D27" s="13" t="s">
        <v>57</v>
      </c>
      <c r="E27" s="15">
        <v>93.14</v>
      </c>
      <c r="F27" s="15">
        <v>300</v>
      </c>
      <c r="G27" s="9">
        <f t="shared" si="0"/>
        <v>27942</v>
      </c>
    </row>
    <row r="28" ht="30" customHeight="1" spans="1:7">
      <c r="A28" s="6">
        <v>24</v>
      </c>
      <c r="B28" s="13" t="s">
        <v>44</v>
      </c>
      <c r="C28" s="13" t="s">
        <v>58</v>
      </c>
      <c r="D28" s="13" t="s">
        <v>59</v>
      </c>
      <c r="E28" s="15">
        <v>53.7</v>
      </c>
      <c r="F28" s="15">
        <v>300</v>
      </c>
      <c r="G28" s="9">
        <f t="shared" si="0"/>
        <v>16110</v>
      </c>
    </row>
    <row r="29" ht="30" customHeight="1" spans="1:7">
      <c r="A29" s="6">
        <v>25</v>
      </c>
      <c r="B29" s="13" t="s">
        <v>44</v>
      </c>
      <c r="C29" s="13" t="s">
        <v>60</v>
      </c>
      <c r="D29" s="13" t="s">
        <v>61</v>
      </c>
      <c r="E29" s="15">
        <v>73</v>
      </c>
      <c r="F29" s="15">
        <v>300</v>
      </c>
      <c r="G29" s="9">
        <f t="shared" si="0"/>
        <v>21900</v>
      </c>
    </row>
    <row r="30" ht="30" customHeight="1" spans="1:7">
      <c r="A30" s="6">
        <v>26</v>
      </c>
      <c r="B30" s="17" t="s">
        <v>62</v>
      </c>
      <c r="C30" s="17" t="s">
        <v>63</v>
      </c>
      <c r="D30" s="17" t="s">
        <v>64</v>
      </c>
      <c r="E30" s="10">
        <v>56</v>
      </c>
      <c r="F30" s="10">
        <v>300</v>
      </c>
      <c r="G30" s="9">
        <f t="shared" si="0"/>
        <v>16800</v>
      </c>
    </row>
    <row r="31" ht="30" customHeight="1" spans="1:7">
      <c r="A31" s="6">
        <v>27</v>
      </c>
      <c r="B31" s="17" t="s">
        <v>62</v>
      </c>
      <c r="C31" s="17" t="s">
        <v>65</v>
      </c>
      <c r="D31" s="17" t="s">
        <v>17</v>
      </c>
      <c r="E31" s="10">
        <v>120</v>
      </c>
      <c r="F31" s="10">
        <v>300</v>
      </c>
      <c r="G31" s="9">
        <f t="shared" si="0"/>
        <v>36000</v>
      </c>
    </row>
    <row r="32" ht="30" customHeight="1" spans="1:7">
      <c r="A32" s="6">
        <v>28</v>
      </c>
      <c r="B32" s="17" t="s">
        <v>62</v>
      </c>
      <c r="C32" s="17" t="s">
        <v>66</v>
      </c>
      <c r="D32" s="17" t="s">
        <v>67</v>
      </c>
      <c r="E32" s="10">
        <v>86.02</v>
      </c>
      <c r="F32" s="9">
        <v>300</v>
      </c>
      <c r="G32" s="9">
        <f t="shared" si="0"/>
        <v>25806</v>
      </c>
    </row>
    <row r="33" ht="30" customHeight="1" spans="1:7">
      <c r="A33" s="6">
        <v>29</v>
      </c>
      <c r="B33" s="17" t="s">
        <v>62</v>
      </c>
      <c r="C33" s="17" t="s">
        <v>68</v>
      </c>
      <c r="D33" s="17" t="s">
        <v>55</v>
      </c>
      <c r="E33" s="10">
        <v>50.86</v>
      </c>
      <c r="F33" s="10">
        <v>300</v>
      </c>
      <c r="G33" s="9">
        <f t="shared" si="0"/>
        <v>15258</v>
      </c>
    </row>
    <row r="34" ht="30" customHeight="1" spans="1:7">
      <c r="A34" s="6">
        <v>30</v>
      </c>
      <c r="B34" s="17" t="s">
        <v>62</v>
      </c>
      <c r="C34" s="17" t="s">
        <v>69</v>
      </c>
      <c r="D34" s="17" t="s">
        <v>70</v>
      </c>
      <c r="E34" s="10">
        <v>57.5</v>
      </c>
      <c r="F34" s="10">
        <v>300</v>
      </c>
      <c r="G34" s="9">
        <f t="shared" si="0"/>
        <v>17250</v>
      </c>
    </row>
    <row r="35" ht="30" customHeight="1" spans="1:7">
      <c r="A35" s="6">
        <v>31</v>
      </c>
      <c r="B35" s="17" t="s">
        <v>62</v>
      </c>
      <c r="C35" s="17" t="s">
        <v>71</v>
      </c>
      <c r="D35" s="17" t="s">
        <v>72</v>
      </c>
      <c r="E35" s="10">
        <v>62.8</v>
      </c>
      <c r="F35" s="10">
        <v>300</v>
      </c>
      <c r="G35" s="9">
        <f t="shared" si="0"/>
        <v>18840</v>
      </c>
    </row>
    <row r="36" ht="30" customHeight="1" spans="1:7">
      <c r="A36" s="6">
        <v>32</v>
      </c>
      <c r="B36" s="16" t="s">
        <v>62</v>
      </c>
      <c r="C36" s="16" t="s">
        <v>73</v>
      </c>
      <c r="D36" s="16" t="s">
        <v>74</v>
      </c>
      <c r="E36" s="18">
        <v>802.3</v>
      </c>
      <c r="F36" s="18">
        <v>300</v>
      </c>
      <c r="G36" s="9">
        <f t="shared" si="0"/>
        <v>240690</v>
      </c>
    </row>
    <row r="37" ht="30" customHeight="1" spans="1:7">
      <c r="A37" s="6">
        <v>33</v>
      </c>
      <c r="B37" s="17" t="s">
        <v>62</v>
      </c>
      <c r="C37" s="17" t="s">
        <v>75</v>
      </c>
      <c r="D37" s="17" t="s">
        <v>76</v>
      </c>
      <c r="E37" s="10">
        <v>75</v>
      </c>
      <c r="F37" s="10">
        <v>300</v>
      </c>
      <c r="G37" s="9">
        <f t="shared" si="0"/>
        <v>22500</v>
      </c>
    </row>
    <row r="38" ht="57" customHeight="1" spans="1:7">
      <c r="A38" s="6">
        <v>34</v>
      </c>
      <c r="B38" s="7" t="s">
        <v>77</v>
      </c>
      <c r="C38" s="14" t="s">
        <v>78</v>
      </c>
      <c r="D38" s="14" t="s">
        <v>79</v>
      </c>
      <c r="E38" s="15">
        <v>2242.22</v>
      </c>
      <c r="F38" s="15">
        <v>300</v>
      </c>
      <c r="G38" s="9">
        <f t="shared" si="0"/>
        <v>672666</v>
      </c>
    </row>
    <row r="39" ht="30" customHeight="1" spans="1:7">
      <c r="A39" s="6">
        <v>35</v>
      </c>
      <c r="B39" s="7" t="s">
        <v>77</v>
      </c>
      <c r="C39" s="7" t="s">
        <v>80</v>
      </c>
      <c r="D39" s="14" t="s">
        <v>81</v>
      </c>
      <c r="E39" s="9">
        <v>173.25</v>
      </c>
      <c r="F39" s="9">
        <v>300</v>
      </c>
      <c r="G39" s="9">
        <f t="shared" si="0"/>
        <v>51975</v>
      </c>
    </row>
    <row r="40" ht="30" customHeight="1" spans="1:7">
      <c r="A40" s="6">
        <v>36</v>
      </c>
      <c r="B40" s="6" t="s">
        <v>77</v>
      </c>
      <c r="C40" s="7" t="s">
        <v>82</v>
      </c>
      <c r="D40" s="7" t="s">
        <v>83</v>
      </c>
      <c r="E40" s="9">
        <v>91.1</v>
      </c>
      <c r="F40" s="9">
        <v>300</v>
      </c>
      <c r="G40" s="9">
        <f t="shared" si="0"/>
        <v>27330</v>
      </c>
    </row>
    <row r="41" ht="30" customHeight="1" spans="1:7">
      <c r="A41" s="6">
        <v>37</v>
      </c>
      <c r="B41" s="7" t="s">
        <v>84</v>
      </c>
      <c r="C41" s="7" t="s">
        <v>85</v>
      </c>
      <c r="D41" s="8" t="s">
        <v>86</v>
      </c>
      <c r="E41" s="9">
        <v>123.87</v>
      </c>
      <c r="F41" s="9">
        <v>300</v>
      </c>
      <c r="G41" s="9">
        <f t="shared" si="0"/>
        <v>37161</v>
      </c>
    </row>
    <row r="42" ht="30" customHeight="1" spans="1:7">
      <c r="A42" s="6">
        <v>38</v>
      </c>
      <c r="B42" s="7" t="s">
        <v>84</v>
      </c>
      <c r="C42" s="7" t="s">
        <v>85</v>
      </c>
      <c r="D42" s="8" t="s">
        <v>55</v>
      </c>
      <c r="E42" s="9">
        <v>209.04</v>
      </c>
      <c r="F42" s="9">
        <v>300</v>
      </c>
      <c r="G42" s="9">
        <f t="shared" si="0"/>
        <v>62712</v>
      </c>
    </row>
    <row r="43" ht="30" customHeight="1" spans="1:7">
      <c r="A43" s="6">
        <v>39</v>
      </c>
      <c r="B43" s="7" t="s">
        <v>84</v>
      </c>
      <c r="C43" s="7" t="s">
        <v>87</v>
      </c>
      <c r="D43" s="8" t="s">
        <v>88</v>
      </c>
      <c r="E43" s="9">
        <v>126.98</v>
      </c>
      <c r="F43" s="9">
        <v>300</v>
      </c>
      <c r="G43" s="9">
        <f t="shared" si="0"/>
        <v>38094</v>
      </c>
    </row>
    <row r="44" ht="30" customHeight="1" spans="1:7">
      <c r="A44" s="6">
        <v>40</v>
      </c>
      <c r="B44" s="6" t="s">
        <v>89</v>
      </c>
      <c r="C44" s="6" t="s">
        <v>90</v>
      </c>
      <c r="D44" s="6" t="s">
        <v>91</v>
      </c>
      <c r="E44" s="6">
        <v>58.37</v>
      </c>
      <c r="F44" s="9">
        <v>300</v>
      </c>
      <c r="G44" s="9">
        <f t="shared" si="0"/>
        <v>17511</v>
      </c>
    </row>
    <row r="45" ht="30" customHeight="1" spans="1:7">
      <c r="A45" s="6">
        <v>41</v>
      </c>
      <c r="B45" s="7" t="s">
        <v>92</v>
      </c>
      <c r="C45" s="7" t="s">
        <v>93</v>
      </c>
      <c r="D45" s="7" t="s">
        <v>94</v>
      </c>
      <c r="E45" s="7">
        <v>122.954</v>
      </c>
      <c r="F45" s="7">
        <v>300</v>
      </c>
      <c r="G45" s="9">
        <f t="shared" si="0"/>
        <v>36886.2</v>
      </c>
    </row>
    <row r="46" ht="30" customHeight="1" spans="1:7">
      <c r="A46" s="6">
        <v>42</v>
      </c>
      <c r="B46" s="7" t="s">
        <v>92</v>
      </c>
      <c r="C46" s="7" t="s">
        <v>95</v>
      </c>
      <c r="D46" s="7" t="s">
        <v>96</v>
      </c>
      <c r="E46" s="7">
        <v>105.544</v>
      </c>
      <c r="F46" s="7">
        <v>300</v>
      </c>
      <c r="G46" s="9">
        <f t="shared" si="0"/>
        <v>31663.2</v>
      </c>
    </row>
    <row r="47" ht="30" customHeight="1" spans="1:7">
      <c r="A47" s="6">
        <v>43</v>
      </c>
      <c r="B47" s="7" t="s">
        <v>92</v>
      </c>
      <c r="C47" s="7" t="s">
        <v>95</v>
      </c>
      <c r="D47" s="7" t="s">
        <v>97</v>
      </c>
      <c r="E47" s="7">
        <v>51.818</v>
      </c>
      <c r="F47" s="7">
        <v>300</v>
      </c>
      <c r="G47" s="9">
        <f t="shared" si="0"/>
        <v>15545.4</v>
      </c>
    </row>
    <row r="48" ht="30" customHeight="1" spans="1:7">
      <c r="A48" s="6">
        <v>44</v>
      </c>
      <c r="B48" s="7" t="s">
        <v>92</v>
      </c>
      <c r="C48" s="7" t="s">
        <v>98</v>
      </c>
      <c r="D48" s="7" t="s">
        <v>99</v>
      </c>
      <c r="E48" s="7">
        <v>55.196</v>
      </c>
      <c r="F48" s="7">
        <v>300</v>
      </c>
      <c r="G48" s="9">
        <f t="shared" si="0"/>
        <v>16558.8</v>
      </c>
    </row>
    <row r="49" ht="30" customHeight="1" spans="1:7">
      <c r="A49" s="6">
        <v>45</v>
      </c>
      <c r="B49" s="7" t="s">
        <v>92</v>
      </c>
      <c r="C49" s="7" t="s">
        <v>100</v>
      </c>
      <c r="D49" s="7" t="s">
        <v>101</v>
      </c>
      <c r="E49" s="7">
        <v>50.966</v>
      </c>
      <c r="F49" s="7">
        <v>300</v>
      </c>
      <c r="G49" s="9">
        <f t="shared" si="0"/>
        <v>15289.8</v>
      </c>
    </row>
    <row r="50" ht="30" customHeight="1" spans="1:7">
      <c r="A50" s="6">
        <v>46</v>
      </c>
      <c r="B50" s="7" t="s">
        <v>92</v>
      </c>
      <c r="C50" s="7" t="s">
        <v>98</v>
      </c>
      <c r="D50" s="7" t="s">
        <v>102</v>
      </c>
      <c r="E50" s="7">
        <v>73.16</v>
      </c>
      <c r="F50" s="7">
        <v>300</v>
      </c>
      <c r="G50" s="9">
        <f t="shared" si="0"/>
        <v>21948</v>
      </c>
    </row>
    <row r="51" ht="30" customHeight="1" spans="1:7">
      <c r="A51" s="6">
        <v>47</v>
      </c>
      <c r="B51" s="7" t="s">
        <v>92</v>
      </c>
      <c r="C51" s="7" t="s">
        <v>103</v>
      </c>
      <c r="D51" s="7" t="s">
        <v>104</v>
      </c>
      <c r="E51" s="7">
        <v>85.662</v>
      </c>
      <c r="F51" s="7">
        <v>300</v>
      </c>
      <c r="G51" s="9">
        <f t="shared" si="0"/>
        <v>25698.6</v>
      </c>
    </row>
    <row r="52" ht="30" customHeight="1" spans="1:7">
      <c r="A52" s="6"/>
      <c r="B52" s="6"/>
      <c r="C52" s="6"/>
      <c r="D52" s="6" t="s">
        <v>105</v>
      </c>
      <c r="E52" s="6">
        <f>SUM(E5:E51)</f>
        <v>9179.32</v>
      </c>
      <c r="F52" s="9">
        <v>300</v>
      </c>
      <c r="G52" s="9">
        <f t="shared" si="0"/>
        <v>2753796</v>
      </c>
    </row>
    <row r="53" ht="18.95" customHeight="1" spans="1:7">
      <c r="A53" s="19"/>
      <c r="B53" s="19"/>
      <c r="C53" s="19"/>
      <c r="D53" s="19"/>
      <c r="E53" s="19"/>
      <c r="F53" s="19"/>
      <c r="G53" s="19"/>
    </row>
    <row r="54" ht="33" customHeight="1"/>
    <row r="55" ht="22.5" spans="1:7">
      <c r="A55" s="20"/>
      <c r="B55" s="20"/>
      <c r="C55" s="20"/>
      <c r="D55" s="20"/>
      <c r="E55" s="20"/>
      <c r="F55" s="20"/>
      <c r="G55" s="20"/>
    </row>
  </sheetData>
  <mergeCells count="3">
    <mergeCell ref="A1:C1"/>
    <mergeCell ref="A2:G2"/>
    <mergeCell ref="F3:G3"/>
  </mergeCells>
  <pageMargins left="0.25" right="0.25" top="0.75" bottom="0.75" header="0.298611111111111" footer="0.298611111111111"/>
  <pageSetup paperSize="9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2020-05-11T11:39:00Z</dcterms:created>
  <dcterms:modified xsi:type="dcterms:W3CDTF">2023-11-13T07:29:08Z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BCF005740CC2437494BC20572E6AC7F6</vt:lpwstr>
  </property>
</Properties>
</file>