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45" windowHeight="11535"/>
  </bookViews>
  <sheets>
    <sheet name="Sheet1" sheetId="1" r:id="rId1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<sst xmlns="http://schemas.openxmlformats.org/spreadsheetml/2006/main" count="25" uniqueCount="23">
  <si>
    <r>
      <t>始兴县</t>
    </r>
    <r>
      <rPr>
        <u/>
        <sz val="22"/>
        <color theme="1"/>
        <rFont val="方正小标宋简体"/>
        <charset val="134"/>
      </rPr>
      <t xml:space="preserve"> 2024 </t>
    </r>
    <r>
      <rPr>
        <sz val="22"/>
        <color theme="1"/>
        <rFont val="方正小标宋简体"/>
        <charset val="134"/>
      </rPr>
      <t>年上半年粮油生产补助汇总表(种植玉米50亩以上）</t>
    </r>
  </si>
  <si>
    <t>种植早稻30亩以上补助/种植玉米50亩以上补助/种植花生、油菜籽30亩以上补助/撂荒耕地复耕复种补助</t>
  </si>
  <si>
    <t>序号</t>
  </si>
  <si>
    <t>镇（乡）</t>
  </si>
  <si>
    <t>村、组</t>
  </si>
  <si>
    <t>申报者姓名</t>
  </si>
  <si>
    <t>身份证号码</t>
  </si>
  <si>
    <t>农作物名称</t>
  </si>
  <si>
    <t>补助面积（亩）</t>
  </si>
  <si>
    <t>补助标准   （元/亩）</t>
  </si>
  <si>
    <t>补助金额（元)</t>
  </si>
  <si>
    <t>电话号码</t>
  </si>
  <si>
    <t>城南镇</t>
  </si>
  <si>
    <t>罗所村第十三组</t>
  </si>
  <si>
    <t>李平城</t>
  </si>
  <si>
    <t>440222********1913</t>
  </si>
  <si>
    <t>玉米</t>
  </si>
  <si>
    <t>133****1698</t>
  </si>
  <si>
    <t>河南村、杨公岭村</t>
  </si>
  <si>
    <t>始兴县美青农业发展有限公司</t>
  </si>
  <si>
    <t>914402********582R</t>
  </si>
  <si>
    <t>133****9227</t>
  </si>
  <si>
    <t>种植玉米50亩以上补助 小计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</si>
</sst>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8"/>
      <color theme="1"/>
      <name val="黑体"/>
      <charset val="134"/>
    </font>
    <font>
      <sz val="18"/>
      <color theme="1"/>
      <name val="仿宋_GB2312"/>
      <charset val="134"/>
    </font>
    <font>
      <sz val="16"/>
      <color theme="1"/>
      <name val="黑体"/>
      <charset val="134"/>
    </font>
    <font>
      <sz val="1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22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0"/>
  <sheetViews>
    <sheetView tabSelected="1" zoomScale="70" zoomScaleNormal="70" workbookViewId="0">
      <selection activeCell="G17" sqref="G10:G17"/>
    </sheetView>
  </sheetViews>
  <sheetFormatPr defaultColWidth="8.89166666666667" defaultRowHeight="13.5"/>
  <cols>
    <col min="1" max="1" width="13.0083333333333" customWidth="1"/>
    <col min="2" max="2" width="13.4916666666667" customWidth="1"/>
    <col min="3" max="3" width="36.875" customWidth="1"/>
    <col min="4" max="4" width="24.1" customWidth="1"/>
    <col min="5" max="5" width="36.0666666666667" customWidth="1"/>
    <col min="6" max="6" width="18.7416666666667" customWidth="1"/>
    <col min="7" max="7" width="24.5916666666667" customWidth="1"/>
    <col min="8" max="8" width="22.85" customWidth="1"/>
    <col min="9" max="9" width="26.1916666666667" customWidth="1"/>
    <col min="10" max="10" width="21.9666666666667" customWidth="1"/>
  </cols>
  <sheetData>
    <row r="1" ht="63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4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45" customHeight="1" spans="1:10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10" t="s">
        <v>11</v>
      </c>
    </row>
    <row r="4" ht="45" customHeight="1" spans="1:10">
      <c r="A4" s="3">
        <v>1</v>
      </c>
      <c r="B4" s="3" t="s">
        <v>12</v>
      </c>
      <c r="C4" s="3" t="s">
        <v>13</v>
      </c>
      <c r="D4" s="4" t="s">
        <v>14</v>
      </c>
      <c r="E4" s="3" t="s">
        <v>15</v>
      </c>
      <c r="F4" s="3" t="s">
        <v>16</v>
      </c>
      <c r="G4" s="3">
        <v>82.47</v>
      </c>
      <c r="H4" s="3">
        <v>50</v>
      </c>
      <c r="I4" s="3">
        <v>4123.5</v>
      </c>
      <c r="J4" s="3" t="s">
        <v>17</v>
      </c>
    </row>
    <row r="5" ht="63" customHeight="1" spans="1:10">
      <c r="A5" s="3">
        <v>2</v>
      </c>
      <c r="B5" s="3" t="s">
        <v>12</v>
      </c>
      <c r="C5" s="3" t="s">
        <v>18</v>
      </c>
      <c r="D5" s="4" t="s">
        <v>19</v>
      </c>
      <c r="E5" s="3" t="s">
        <v>20</v>
      </c>
      <c r="F5" s="3" t="s">
        <v>16</v>
      </c>
      <c r="G5" s="3">
        <v>455.7</v>
      </c>
      <c r="H5" s="3">
        <v>50</v>
      </c>
      <c r="I5" s="3">
        <f>H5*G5</f>
        <v>22785</v>
      </c>
      <c r="J5" s="3" t="s">
        <v>21</v>
      </c>
    </row>
    <row r="6" ht="45" customHeight="1" spans="1:10">
      <c r="A6" s="5" t="s">
        <v>22</v>
      </c>
      <c r="B6" s="5"/>
      <c r="C6" s="5"/>
      <c r="D6" s="3"/>
      <c r="E6" s="3"/>
      <c r="F6" s="3"/>
      <c r="G6" s="3">
        <f>SUM(G4:G5)</f>
        <v>538.17</v>
      </c>
      <c r="H6" s="6">
        <v>50</v>
      </c>
      <c r="I6" s="6">
        <f>H6*G6</f>
        <v>26908.5</v>
      </c>
      <c r="J6" s="11"/>
    </row>
    <row r="7" ht="45" customHeight="1" spans="1:9">
      <c r="A7" s="7"/>
      <c r="B7" s="8"/>
      <c r="C7" s="8"/>
      <c r="D7" s="8"/>
      <c r="E7" s="8"/>
      <c r="F7" s="8"/>
      <c r="G7" s="8"/>
      <c r="H7" s="8"/>
      <c r="I7" s="8"/>
    </row>
    <row r="8" ht="33" customHeight="1" spans="1:10">
      <c r="A8" s="7"/>
      <c r="B8" s="7"/>
      <c r="C8" s="7"/>
      <c r="D8" s="7"/>
      <c r="E8" s="7"/>
      <c r="F8" s="7"/>
      <c r="G8" s="7"/>
      <c r="H8" s="7"/>
      <c r="I8" s="7"/>
      <c r="J8" s="7"/>
    </row>
    <row r="9" ht="33" customHeight="1"/>
    <row r="10" ht="22.5" spans="1:9">
      <c r="A10" s="9"/>
      <c r="B10" s="9"/>
      <c r="C10" s="9"/>
      <c r="D10" s="9"/>
      <c r="E10" s="9"/>
      <c r="F10" s="9"/>
      <c r="G10" s="9"/>
      <c r="H10" s="9"/>
      <c r="I10" s="9"/>
    </row>
  </sheetData>
  <mergeCells count="5">
    <mergeCell ref="A1:J1"/>
    <mergeCell ref="A2:J2"/>
    <mergeCell ref="A6:C6"/>
    <mergeCell ref="A7:I7"/>
    <mergeCell ref="A8:J8"/>
  </mergeCells>
  <pageMargins left="0.251388888888889" right="0.251388888888889" top="0.511805555555556" bottom="0.751388888888889" header="0.298611111111111" footer="0.298611111111111"/>
  <pageSetup paperSize="9" scale="5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2020-05-11T11:39:00Z</dcterms:created>
  <dcterms:modified xsi:type="dcterms:W3CDTF">2024-11-11T01:38:13Z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1842892648AE4DDC8792DAE9F430E608_13</vt:lpwstr>
  </property>
</Properties>
</file>