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5" windowHeight="1153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<sst xmlns="http://schemas.openxmlformats.org/spreadsheetml/2006/main" count="31" uniqueCount="31">
  <si>
    <t>附件3</t>
  </si>
  <si>
    <r>
      <t>始兴县</t>
    </r>
    <r>
      <rPr>
        <u/>
        <sz val="22"/>
        <color theme="1"/>
        <rFont val="方正小标宋简体"/>
        <charset val="134"/>
      </rPr>
      <t>2024</t>
    </r>
    <r>
      <rPr>
        <sz val="22"/>
        <color theme="1"/>
        <rFont val="方正小标宋简体"/>
        <charset val="134"/>
      </rPr>
      <t>年下半年粮油生产补助汇总表(水稻集中育秧)</t>
    </r>
  </si>
  <si>
    <t>序号</t>
  </si>
  <si>
    <t>镇（乡）</t>
  </si>
  <si>
    <t>村、组</t>
  </si>
  <si>
    <t>申报者姓名</t>
  </si>
  <si>
    <t>身份证号码</t>
  </si>
  <si>
    <t>农作物名称</t>
  </si>
  <si>
    <t>补助面积（亩）</t>
  </si>
  <si>
    <t>补助标准   （元/亩）</t>
  </si>
  <si>
    <t>补助金额（元)</t>
  </si>
  <si>
    <t>电话号码</t>
  </si>
  <si>
    <t>沈所镇</t>
  </si>
  <si>
    <t>石内村大坪小组</t>
  </si>
  <si>
    <t>韶关市粤北兄弟农业科技发展有限公司</t>
  </si>
  <si>
    <t>914402********E44</t>
  </si>
  <si>
    <t>水稻集
中育秧</t>
  </si>
  <si>
    <t>159****0217</t>
  </si>
  <si>
    <t>马市镇</t>
  </si>
  <si>
    <t>侯陂村上邓组</t>
  </si>
  <si>
    <t>李杨林</t>
  </si>
  <si>
    <t>440222********0336</t>
  </si>
  <si>
    <t>育秧机插</t>
  </si>
  <si>
    <t>134****8006</t>
  </si>
  <si>
    <t>城南镇</t>
  </si>
  <si>
    <t>杨公岭村</t>
  </si>
  <si>
    <t>始兴县青禾农机服务专业合作社</t>
  </si>
  <si>
    <t>934402********1X5P</t>
  </si>
  <si>
    <t>水稻集中育秧折合服务</t>
  </si>
  <si>
    <t>181****3844</t>
  </si>
  <si>
    <t>水稻集中育秧以上补助小计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</si>
</sst>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8"/>
      <color theme="1"/>
      <name val="仿宋_GB2312"/>
      <charset val="134"/>
    </font>
    <font>
      <sz val="20"/>
      <color theme="1"/>
      <name val="黑体"/>
      <charset val="134"/>
    </font>
    <font>
      <sz val="22"/>
      <color theme="1"/>
      <name val="方正小标宋简体"/>
      <charset val="134"/>
    </font>
    <font>
      <sz val="18"/>
      <color theme="1"/>
      <name val="黑体"/>
      <charset val="134"/>
    </font>
    <font>
      <sz val="16"/>
      <color theme="1"/>
      <name val="仿宋_GB2312"/>
      <charset val="134"/>
    </font>
    <font>
      <sz val="16"/>
      <color theme="1"/>
      <name val="黑体"/>
      <charset val="134"/>
    </font>
    <font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2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2"/>
  <sheetViews>
    <sheetView tabSelected="1" zoomScale="70" zoomScaleNormal="70" workbookViewId="0">
      <selection activeCell="A2" sqref="A2:I2"/>
    </sheetView>
  </sheetViews>
  <sheetFormatPr defaultColWidth="8.89166666666667" defaultRowHeight="13.5"/>
  <cols>
    <col min="1" max="1" width="13.0083333333333" customWidth="1"/>
    <col min="2" max="2" width="13.4916666666667" customWidth="1"/>
    <col min="3" max="3" width="26.3416666666667" customWidth="1"/>
    <col min="4" max="4" width="23.75" customWidth="1"/>
    <col min="5" max="5" width="34.7583333333333" customWidth="1"/>
    <col min="6" max="6" width="18.7416666666667" customWidth="1"/>
    <col min="7" max="7" width="24.5916666666667" customWidth="1"/>
    <col min="8" max="8" width="22.85" customWidth="1"/>
    <col min="9" max="9" width="23.5583333333333" customWidth="1"/>
    <col min="10" max="10" width="21.2583333333333" style="2" customWidth="1"/>
  </cols>
  <sheetData>
    <row r="1" ht="25" customHeight="1" spans="1:3">
      <c r="A1" s="3" t="s">
        <v>0</v>
      </c>
      <c r="B1" s="3"/>
      <c r="C1" s="3"/>
    </row>
    <row r="2" ht="46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45" customHeigh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13" t="s">
        <v>11</v>
      </c>
    </row>
    <row r="4" s="1" customFormat="1" ht="70" customHeight="1" spans="1:10">
      <c r="A4" s="6">
        <v>1</v>
      </c>
      <c r="B4" s="6" t="s">
        <v>12</v>
      </c>
      <c r="C4" s="6" t="s">
        <v>13</v>
      </c>
      <c r="D4" s="6" t="s">
        <v>14</v>
      </c>
      <c r="E4" s="7" t="s">
        <v>15</v>
      </c>
      <c r="F4" s="6" t="s">
        <v>16</v>
      </c>
      <c r="G4" s="7">
        <v>2365</v>
      </c>
      <c r="H4" s="7">
        <v>20</v>
      </c>
      <c r="I4" s="7">
        <f>SUM(G4*H4)</f>
        <v>47300</v>
      </c>
      <c r="J4" s="7" t="s">
        <v>17</v>
      </c>
    </row>
    <row r="5" customFormat="1" ht="70" customHeight="1" spans="1:10">
      <c r="A5" s="6">
        <v>2</v>
      </c>
      <c r="B5" s="8" t="s">
        <v>18</v>
      </c>
      <c r="C5" s="8" t="s">
        <v>19</v>
      </c>
      <c r="D5" s="8" t="s">
        <v>20</v>
      </c>
      <c r="E5" s="8" t="s">
        <v>21</v>
      </c>
      <c r="F5" s="8" t="s">
        <v>22</v>
      </c>
      <c r="G5" s="8">
        <v>1467.6</v>
      </c>
      <c r="H5" s="8">
        <v>20</v>
      </c>
      <c r="I5" s="8">
        <f>H5*G5</f>
        <v>29352</v>
      </c>
      <c r="J5" s="8" t="s">
        <v>23</v>
      </c>
    </row>
    <row r="6" customFormat="1" ht="70" customHeight="1" spans="1:10">
      <c r="A6" s="6">
        <v>3</v>
      </c>
      <c r="B6" s="6" t="s">
        <v>24</v>
      </c>
      <c r="C6" s="6" t="s">
        <v>25</v>
      </c>
      <c r="D6" s="6" t="s">
        <v>26</v>
      </c>
      <c r="E6" s="7" t="s">
        <v>27</v>
      </c>
      <c r="F6" s="6" t="s">
        <v>28</v>
      </c>
      <c r="G6" s="7">
        <v>1419.2</v>
      </c>
      <c r="H6" s="7">
        <v>20</v>
      </c>
      <c r="I6" s="7">
        <f>G6*H6</f>
        <v>28384</v>
      </c>
      <c r="J6" s="7" t="s">
        <v>29</v>
      </c>
    </row>
    <row r="7" customFormat="1" ht="45" customHeight="1" spans="1:10">
      <c r="A7" s="9"/>
      <c r="B7" s="9"/>
      <c r="C7" s="9"/>
      <c r="D7" s="10"/>
      <c r="E7" s="10"/>
      <c r="F7" s="10"/>
      <c r="G7" s="10"/>
      <c r="H7" s="11"/>
      <c r="I7" s="11"/>
      <c r="J7" s="14"/>
    </row>
    <row r="8" customFormat="1" ht="45" customHeight="1" spans="1:10">
      <c r="A8" s="9"/>
      <c r="B8" s="9"/>
      <c r="C8" s="9"/>
      <c r="D8" s="10"/>
      <c r="E8" s="10"/>
      <c r="F8" s="10"/>
      <c r="G8" s="10"/>
      <c r="H8" s="11"/>
      <c r="I8" s="11"/>
      <c r="J8" s="14"/>
    </row>
    <row r="9" customFormat="1" ht="45" customHeight="1" spans="1:10">
      <c r="A9" s="9"/>
      <c r="B9" s="9"/>
      <c r="C9" s="9"/>
      <c r="D9" s="10"/>
      <c r="E9" s="10"/>
      <c r="F9" s="10"/>
      <c r="G9" s="10"/>
      <c r="H9" s="11"/>
      <c r="I9" s="11"/>
      <c r="J9" s="14"/>
    </row>
    <row r="10" ht="45" customHeight="1" spans="1:10">
      <c r="A10" s="9" t="s">
        <v>30</v>
      </c>
      <c r="B10" s="9"/>
      <c r="C10" s="9"/>
      <c r="D10" s="10"/>
      <c r="E10" s="10"/>
      <c r="F10" s="10"/>
      <c r="G10" s="10">
        <f>SUM(G4:G4)</f>
        <v>2365</v>
      </c>
      <c r="H10" s="11">
        <v>20</v>
      </c>
      <c r="I10" s="11">
        <f>SUM(I4:I4)</f>
        <v>47300</v>
      </c>
      <c r="J10" s="14"/>
    </row>
    <row r="11" ht="33" customHeight="1"/>
    <row r="12" ht="22.5" spans="1:9">
      <c r="A12" s="12"/>
      <c r="B12" s="12"/>
      <c r="C12" s="12"/>
      <c r="D12" s="12"/>
      <c r="E12" s="12"/>
      <c r="F12" s="12"/>
      <c r="G12" s="12"/>
      <c r="H12" s="12"/>
      <c r="I12" s="12"/>
    </row>
  </sheetData>
  <mergeCells count="3">
    <mergeCell ref="A1:C1"/>
    <mergeCell ref="A2:I2"/>
    <mergeCell ref="A10:C10"/>
  </mergeCells>
  <pageMargins left="0.25" right="0.25" top="0.75" bottom="0.75" header="0.298611111111111" footer="0.298611111111111"/>
  <pageSetup paperSize="9" scale="5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2020-05-11T11:39:00Z</dcterms:created>
  <dcterms:modified xsi:type="dcterms:W3CDTF">2024-11-11T01:39:42Z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BCF005740CC2437494BC20572E6AC7F6</vt:lpwstr>
  </property>
</Properties>
</file>