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Sheet1!$A$4:$M$8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<sst xmlns="http://schemas.openxmlformats.org/spreadsheetml/2006/main" count="41" uniqueCount="37">
  <si>
    <t>附件3</t>
  </si>
  <si>
    <r>
      <rPr>
        <sz val="22"/>
        <color theme="1"/>
        <rFont val="方正小标宋简体"/>
        <charset val="134"/>
      </rPr>
      <t>始兴县</t>
    </r>
    <r>
      <rPr>
        <u/>
        <sz val="22"/>
        <color theme="1"/>
        <rFont val="方正小标宋简体"/>
        <charset val="134"/>
      </rPr>
      <t xml:space="preserve">    2025    </t>
    </r>
    <r>
      <rPr>
        <sz val="22"/>
        <color theme="1"/>
        <rFont val="方正小标宋简体"/>
        <charset val="134"/>
      </rPr>
      <t>年上半年粮油生产补助汇总表（集中育秧）</t>
    </r>
  </si>
  <si>
    <t>时间：2025/5/20</t>
  </si>
  <si>
    <t>序号</t>
  </si>
  <si>
    <t>镇（乡）</t>
  </si>
  <si>
    <t>村、组</t>
  </si>
  <si>
    <t>申报者姓名</t>
  </si>
  <si>
    <t>身份证号码</t>
  </si>
  <si>
    <t>农作物名称</t>
  </si>
  <si>
    <t>补助面积（亩）</t>
  </si>
  <si>
    <t>补助标准   （元/亩）</t>
  </si>
  <si>
    <t>补助金额（元)</t>
  </si>
  <si>
    <t>收款人名称</t>
  </si>
  <si>
    <t>开户行</t>
  </si>
  <si>
    <t>收款人账号</t>
  </si>
  <si>
    <t>电话号码</t>
  </si>
  <si>
    <t>城南镇</t>
  </si>
  <si>
    <t>杨公岭村</t>
  </si>
  <si>
    <t>始兴县青禾农机服务专业合作社</t>
  </si>
  <si>
    <t>93440222MACHLX1X5P</t>
  </si>
  <si>
    <t>水稻集中育秧折合服务</t>
  </si>
  <si>
    <t>80020000020137318</t>
  </si>
  <si>
    <t>马市镇</t>
  </si>
  <si>
    <t>侯陂村上邓小组</t>
  </si>
  <si>
    <t>李杨林</t>
  </si>
  <si>
    <t>440222199109010336</t>
  </si>
  <si>
    <t>机插育秧</t>
  </si>
  <si>
    <t>80010001631969591</t>
  </si>
  <si>
    <t>沈所镇</t>
  </si>
  <si>
    <t>石内村</t>
  </si>
  <si>
    <t>韶关粤北兄弟农业科技发展有限公司</t>
  </si>
  <si>
    <t>91440222MABLKWKE44</t>
  </si>
  <si>
    <t>水稻育秧</t>
  </si>
  <si>
    <t>韶关锦辰农业发展有限公司</t>
  </si>
  <si>
    <t>中国农业银行始兴支行</t>
  </si>
  <si>
    <t>44727001040026742</t>
  </si>
  <si>
    <t>小计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</si>
</sst>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22"/>
      <color theme="1"/>
      <name val="方正小标宋简体"/>
      <charset val="134"/>
    </font>
    <font>
      <sz val="18"/>
      <color theme="1"/>
      <name val="黑体"/>
      <charset val="134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name val="宋体"/>
      <charset val="134"/>
    </font>
    <font>
      <sz val="2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u/>
      <sz val="22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3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5" fillId="0" borderId="1" xfId="0" applyFont="1" applyBorder="1" applyAlignment="1" quotePrefix="1">
      <alignment horizontal="center" vertical="center"/>
    </xf>
    <xf numFmtId="0" fontId="5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5"/>
  <sheetViews>
    <sheetView tabSelected="1" zoomScale="70" zoomScaleNormal="70" workbookViewId="0">
      <selection activeCell="K15" sqref="K15"/>
    </sheetView>
  </sheetViews>
  <sheetFormatPr defaultColWidth="8.89166666666667" defaultRowHeight="13.5"/>
  <cols>
    <col min="1" max="1" width="13.0083333333333" customWidth="1"/>
    <col min="2" max="2" width="13.4916666666667" customWidth="1"/>
    <col min="3" max="3" width="23.325" customWidth="1"/>
    <col min="4" max="4" width="20.8916666666667" customWidth="1"/>
    <col min="5" max="5" width="32.5" customWidth="1"/>
    <col min="6" max="6" width="18.7416666666667" customWidth="1"/>
    <col min="7" max="7" width="24.5916666666667" customWidth="1"/>
    <col min="8" max="8" width="19.4583333333333" customWidth="1"/>
    <col min="9" max="9" width="26.1916666666667" customWidth="1"/>
    <col min="10" max="10" width="28.025" customWidth="1"/>
    <col min="11" max="11" width="26.9583333333333" customWidth="1"/>
    <col min="12" max="12" width="35.7" customWidth="1"/>
    <col min="13" max="13" width="21.2583333333333" customWidth="1"/>
  </cols>
  <sheetData>
    <row r="1" ht="25" customHeight="1" spans="1:3">
      <c r="A1" s="1" t="s">
        <v>0</v>
      </c>
      <c r="B1" s="1"/>
      <c r="C1" s="1"/>
    </row>
    <row r="2" ht="46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45" customHeight="1" spans="1:13">
      <c r="A3" s="3"/>
      <c r="B3" s="3"/>
      <c r="C3" s="3"/>
      <c r="D3" s="3"/>
      <c r="E3" s="3"/>
      <c r="F3" s="3"/>
      <c r="G3" s="3"/>
      <c r="H3" s="4"/>
      <c r="I3" s="4"/>
      <c r="J3" s="14"/>
      <c r="K3" s="14"/>
      <c r="L3" s="14" t="s">
        <v>2</v>
      </c>
      <c r="M3" s="15"/>
    </row>
    <row r="4" ht="45" customHeight="1" spans="1:13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16" t="s">
        <v>15</v>
      </c>
    </row>
    <row r="5" ht="45" customHeight="1" spans="1:13">
      <c r="A5" s="6">
        <v>1</v>
      </c>
      <c r="B5" s="7" t="s">
        <v>16</v>
      </c>
      <c r="C5" s="8" t="s">
        <v>17</v>
      </c>
      <c r="D5" s="8" t="s">
        <v>18</v>
      </c>
      <c r="E5" s="7" t="s">
        <v>19</v>
      </c>
      <c r="F5" s="8" t="s">
        <v>20</v>
      </c>
      <c r="G5" s="7">
        <v>1318</v>
      </c>
      <c r="H5" s="7">
        <v>20</v>
      </c>
      <c r="I5" s="7">
        <f t="shared" ref="I5:I7" si="0">G5*H5</f>
        <v>26360</v>
      </c>
      <c r="J5" s="8" t="s">
        <v>18</v>
      </c>
      <c r="K5" s="8" t="s">
        <v>18</v>
      </c>
      <c r="L5" s="22" t="s">
        <v>21</v>
      </c>
      <c r="M5" s="7">
        <v>18127383844</v>
      </c>
    </row>
    <row r="6" ht="45" customHeight="1" spans="1:16">
      <c r="A6" s="6">
        <v>2</v>
      </c>
      <c r="B6" s="9" t="s">
        <v>22</v>
      </c>
      <c r="C6" s="10" t="s">
        <v>23</v>
      </c>
      <c r="D6" s="11" t="s">
        <v>24</v>
      </c>
      <c r="E6" s="23" t="s">
        <v>25</v>
      </c>
      <c r="F6" s="10" t="s">
        <v>26</v>
      </c>
      <c r="G6" s="11">
        <v>470</v>
      </c>
      <c r="H6" s="11">
        <v>20</v>
      </c>
      <c r="I6" s="7">
        <f t="shared" si="0"/>
        <v>9400</v>
      </c>
      <c r="J6" s="11" t="s">
        <v>24</v>
      </c>
      <c r="K6" s="11" t="s">
        <v>24</v>
      </c>
      <c r="L6" s="23" t="s">
        <v>27</v>
      </c>
      <c r="M6" s="11">
        <v>13435058006</v>
      </c>
      <c r="N6" s="17"/>
      <c r="O6" s="17"/>
      <c r="P6" s="18"/>
    </row>
    <row r="7" ht="79" customHeight="1" spans="1:13">
      <c r="A7" s="11">
        <v>1</v>
      </c>
      <c r="B7" s="11" t="s">
        <v>28</v>
      </c>
      <c r="C7" s="11" t="s">
        <v>29</v>
      </c>
      <c r="D7" s="10" t="s">
        <v>30</v>
      </c>
      <c r="E7" s="11" t="s">
        <v>31</v>
      </c>
      <c r="F7" s="11" t="s">
        <v>32</v>
      </c>
      <c r="G7" s="10">
        <v>3923</v>
      </c>
      <c r="H7" s="10">
        <v>20</v>
      </c>
      <c r="I7" s="10">
        <f t="shared" si="0"/>
        <v>78460</v>
      </c>
      <c r="J7" s="10" t="s">
        <v>33</v>
      </c>
      <c r="K7" s="10" t="s">
        <v>34</v>
      </c>
      <c r="L7" s="23" t="s">
        <v>35</v>
      </c>
      <c r="M7" s="19"/>
    </row>
    <row r="8" ht="45" customHeight="1" spans="1:13">
      <c r="A8" s="6" t="s">
        <v>36</v>
      </c>
      <c r="B8" s="6"/>
      <c r="C8" s="6"/>
      <c r="D8" s="6"/>
      <c r="E8" s="6"/>
      <c r="F8" s="6"/>
      <c r="G8" s="6">
        <f>SUM(G5:G7)</f>
        <v>5711</v>
      </c>
      <c r="H8" s="12">
        <v>20</v>
      </c>
      <c r="I8" s="20">
        <f>H8*G8</f>
        <v>114220</v>
      </c>
      <c r="J8" s="12"/>
      <c r="K8" s="12"/>
      <c r="L8" s="12"/>
      <c r="M8" s="19"/>
    </row>
    <row r="9" ht="33" customHeight="1" spans="9:9">
      <c r="I9" s="21"/>
    </row>
    <row r="10" ht="25.5" spans="1:12">
      <c r="A10" s="13"/>
      <c r="B10" s="13"/>
      <c r="C10" s="13"/>
      <c r="D10" s="13"/>
      <c r="E10" s="13"/>
      <c r="F10" s="13"/>
      <c r="G10" s="13"/>
      <c r="H10" s="13"/>
      <c r="I10" s="21"/>
      <c r="J10" s="13"/>
      <c r="K10" s="13"/>
      <c r="L10" s="13"/>
    </row>
    <row r="11" ht="25.5" spans="9:9">
      <c r="I11" s="21"/>
    </row>
    <row r="12" ht="25.5" spans="9:9">
      <c r="I12" s="21"/>
    </row>
    <row r="13" ht="25.5" spans="9:9">
      <c r="I13" s="21"/>
    </row>
    <row r="14" ht="25.5" spans="9:9">
      <c r="I14" s="21"/>
    </row>
    <row r="15" ht="25.5" spans="9:9">
      <c r="I15" s="21"/>
    </row>
  </sheetData>
  <mergeCells count="4">
    <mergeCell ref="A1:C1"/>
    <mergeCell ref="A2:L2"/>
    <mergeCell ref="L3:M3"/>
    <mergeCell ref="A8:C8"/>
  </mergeCells>
  <pageMargins left="0.25" right="0.25" top="0.75" bottom="0.75" header="0.298611111111111" footer="0.298611111111111"/>
  <pageSetup paperSize="9" scale="5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花开花落</cp:lastModifiedBy>
  <dcterms:created xsi:type="dcterms:W3CDTF">2020-05-11T11:39:00Z</dcterms:created>
  <dcterms:modified xsi:type="dcterms:W3CDTF">2025-09-03T03:06:28Z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BCF005740CC2437494BC20572E6AC7F6</vt:lpwstr>
  </property>
</Properties>
</file>