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30" activeTab="0"/>
  </bookViews>
  <sheets>
    <sheet name="竞赛总成绩" sheetId="1" r:id="rId1"/>
  </sheets>
  <externalReferences>
    <externalReference r:id="rId4"/>
  </externalReferences>
  <definedNames>
    <definedName name="hjszd">'[1]户籍所在地'!$A$1:$A$547</definedName>
    <definedName name="HKXZ">'[1]户口性质'!$A$1:$A$6</definedName>
    <definedName name="_xlnm.Print_Titles" localSheetId="0">'竞赛总成绩'!$2:$2</definedName>
    <definedName name="whcd">'[1]文化程度'!$A$1:$A$11</definedName>
    <definedName name="xb">'[1]性别'!$A$1:$A$3</definedName>
    <definedName name="zjlx">'[1]证件类型'!$A$1:$A$6</definedName>
  </definedNames>
  <calcPr fullCalcOnLoad="1"/>
</workbook>
</file>

<file path=xl/sharedStrings.xml><?xml version="1.0" encoding="utf-8"?>
<sst xmlns="http://schemas.openxmlformats.org/spreadsheetml/2006/main" count="71" uniqueCount="70">
  <si>
    <t>选手姓名</t>
  </si>
  <si>
    <t>总成绩</t>
  </si>
  <si>
    <t>选手号</t>
  </si>
  <si>
    <t>名次</t>
  </si>
  <si>
    <t>理论试卷成绩</t>
  </si>
  <si>
    <t>理论知识（30%）</t>
  </si>
  <si>
    <t>实操平均成绩</t>
  </si>
  <si>
    <t>技能操作（70%）</t>
  </si>
  <si>
    <t>孔令财</t>
  </si>
  <si>
    <t>王建盛</t>
  </si>
  <si>
    <t>饶珠洋</t>
  </si>
  <si>
    <t>凌文华</t>
  </si>
  <si>
    <t>肖尊岳</t>
  </si>
  <si>
    <t>李耀华</t>
  </si>
  <si>
    <t>冯旭芬</t>
  </si>
  <si>
    <t>徐钦亮</t>
  </si>
  <si>
    <t>华运伟</t>
  </si>
  <si>
    <t>刘林华</t>
  </si>
  <si>
    <t>叶程发</t>
  </si>
  <si>
    <t>徐友朋</t>
  </si>
  <si>
    <t>何涛</t>
  </si>
  <si>
    <t>何飘</t>
  </si>
  <si>
    <t>华斌</t>
  </si>
  <si>
    <t>林小敬</t>
  </si>
  <si>
    <t>李上</t>
  </si>
  <si>
    <t>刘诗伦</t>
  </si>
  <si>
    <t>张沥</t>
  </si>
  <si>
    <t>沈艳英</t>
  </si>
  <si>
    <t>邓文涛</t>
  </si>
  <si>
    <t>李建军</t>
  </si>
  <si>
    <t>卢志祥</t>
  </si>
  <si>
    <t>何春森</t>
  </si>
  <si>
    <t>沈远兵</t>
  </si>
  <si>
    <t>聂劲松</t>
  </si>
  <si>
    <t>邓明宣</t>
  </si>
  <si>
    <t>何三盆</t>
  </si>
  <si>
    <t>何轲轲</t>
  </si>
  <si>
    <t>谭秋华</t>
  </si>
  <si>
    <t>黄得顺</t>
  </si>
  <si>
    <t>应建发</t>
  </si>
  <si>
    <t>赖书雄</t>
  </si>
  <si>
    <t>邱艳青</t>
  </si>
  <si>
    <t>邓文杰</t>
  </si>
  <si>
    <t>陆福炳</t>
  </si>
  <si>
    <t>饶珠山</t>
  </si>
  <si>
    <t>杨淦君</t>
  </si>
  <si>
    <t>刘建森</t>
  </si>
  <si>
    <t>张英莉</t>
  </si>
  <si>
    <t>李桥生</t>
  </si>
  <si>
    <t>张建民</t>
  </si>
  <si>
    <t>张永胜</t>
  </si>
  <si>
    <t>钟俊林</t>
  </si>
  <si>
    <t>黄皆城</t>
  </si>
  <si>
    <t>曾庆斌</t>
  </si>
  <si>
    <t>聂桥优</t>
  </si>
  <si>
    <t>邱春华</t>
  </si>
  <si>
    <t>邱翠洋</t>
  </si>
  <si>
    <t>张海兴</t>
  </si>
  <si>
    <t>沈家命</t>
  </si>
  <si>
    <t>李阳</t>
  </si>
  <si>
    <t>黄礼旺</t>
  </si>
  <si>
    <t>邓大昌</t>
  </si>
  <si>
    <t>谢金凤</t>
  </si>
  <si>
    <t>钟庆军</t>
  </si>
  <si>
    <t>王衍南</t>
  </si>
  <si>
    <t>李杏英</t>
  </si>
  <si>
    <t>曾令亮</t>
  </si>
  <si>
    <t>张峻峰</t>
  </si>
  <si>
    <t>2020年始兴县“墨江杯”粤菜师傅技能工匠竞赛总成绩</t>
  </si>
  <si>
    <t>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</si>
</sst>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  <numFmt numFmtId="179" formatCode="00"/>
    <numFmt numFmtId="180" formatCode="0.00_ ;[Red]\-0.00\ "/>
    <numFmt numFmtId="181" formatCode="0_ "/>
    <numFmt numFmtId="182" formatCode="0_);[Red]\(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方正小标宋简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2"/>
      <color rgb="FF000000"/>
      <name val="仿宋_GB2312"/>
      <family val="3"/>
    </font>
    <font>
      <sz val="12"/>
      <color rgb="FF000000"/>
      <name val="宋体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  <font>
      <sz val="12"/>
      <color rgb="FFFF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14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8" fontId="31" fillId="0" borderId="10" xfId="0" applyNumberFormat="1" applyFont="1" applyFill="1" applyBorder="1" applyAlignment="1">
      <alignment horizontal="center" vertical="center" wrapText="1"/>
    </xf>
    <xf numFmtId="178" fontId="3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178" fontId="31" fillId="0" borderId="0" xfId="0" applyNumberFormat="1" applyFont="1" applyFill="1" applyBorder="1" applyAlignment="1">
      <alignment horizontal="center" vertical="center" wrapText="1"/>
    </xf>
    <xf numFmtId="178" fontId="31" fillId="0" borderId="12" xfId="0" applyNumberFormat="1" applyFont="1" applyFill="1" applyBorder="1" applyAlignment="1">
      <alignment horizontal="center" vertical="center" wrapText="1"/>
    </xf>
    <xf numFmtId="178" fontId="3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182" fontId="0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82" fontId="34" fillId="0" borderId="11" xfId="0" applyNumberFormat="1" applyFont="1" applyFill="1" applyBorder="1" applyAlignment="1">
      <alignment horizontal="center" vertical="center"/>
    </xf>
    <xf numFmtId="182" fontId="35" fillId="0" borderId="11" xfId="0" applyNumberFormat="1" applyFont="1" applyFill="1" applyBorder="1" applyAlignment="1">
      <alignment horizontal="center" vertical="center"/>
    </xf>
    <xf numFmtId="182" fontId="0" fillId="0" borderId="11" xfId="0" applyNumberFormat="1" applyFont="1" applyFill="1" applyBorder="1" applyAlignment="1">
      <alignment horizontal="center" vertical="center"/>
    </xf>
    <xf numFmtId="178" fontId="25" fillId="0" borderId="10" xfId="0" applyNumberFormat="1" applyFont="1" applyFill="1" applyBorder="1" applyAlignment="1">
      <alignment horizontal="center" vertical="center" wrapText="1"/>
    </xf>
    <xf numFmtId="178" fontId="31" fillId="0" borderId="13" xfId="0" applyNumberFormat="1" applyFont="1" applyFill="1" applyBorder="1" applyAlignment="1">
      <alignment horizontal="center" vertical="center" wrapText="1"/>
    </xf>
    <xf numFmtId="182" fontId="36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182" fontId="36" fillId="0" borderId="11" xfId="0" applyNumberFormat="1" applyFont="1" applyFill="1" applyBorder="1" applyAlignment="1">
      <alignment horizontal="center"/>
    </xf>
    <xf numFmtId="182" fontId="37" fillId="0" borderId="11" xfId="0" applyNumberFormat="1" applyFont="1" applyFill="1" applyBorder="1" applyAlignment="1">
      <alignment horizontal="center" vertical="center"/>
    </xf>
    <xf numFmtId="182" fontId="36" fillId="0" borderId="11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182" fontId="37" fillId="0" borderId="14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454;&#36187;&#19987;&#29992;-&#31454;&#36187;&#36873;&#25163;&#20449;&#24687;&#19968;&#35272;&#34920;-&#20108;&#26399;&#31995;&#32479;&#27169;&#26495;-&#27880;&#24847;&#19981;&#33021;&#21024;&#38500;&#21015;%20-%20&#21103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人员花名册"/>
      <sheetName val="鉴定分类"/>
      <sheetName val="证件类型"/>
      <sheetName val="性别"/>
      <sheetName val="户籍所在地"/>
      <sheetName val="户口性质"/>
      <sheetName val="文化程度"/>
      <sheetName val="补考项目"/>
      <sheetName val="副本"/>
      <sheetName val="职称"/>
      <sheetName val="上一级资格证书等级"/>
      <sheetName val="考生来源"/>
      <sheetName val="受优惠人群类别"/>
      <sheetName val="是否办理中英文对照证"/>
      <sheetName val="是否全日制学生"/>
    </sheetNames>
    <sheetDataSet>
      <sheetData sheetId="2">
        <row r="1">
          <cell r="A1" t="str">
            <v>01.身份证</v>
          </cell>
        </row>
        <row r="2">
          <cell r="A2" t="str">
            <v>05.军官证</v>
          </cell>
        </row>
        <row r="3">
          <cell r="A3" t="str">
            <v>10.香港证件</v>
          </cell>
        </row>
        <row r="4">
          <cell r="A4" t="str">
            <v>15.澳门证件</v>
          </cell>
        </row>
        <row r="5">
          <cell r="A5" t="str">
            <v>20.台湾证件</v>
          </cell>
        </row>
        <row r="6">
          <cell r="A6" t="str">
            <v>25.外国护照</v>
          </cell>
        </row>
      </sheetData>
      <sheetData sheetId="3">
        <row r="1">
          <cell r="A1" t="str">
            <v>1.男</v>
          </cell>
        </row>
        <row r="2">
          <cell r="A2" t="str">
            <v>2.女</v>
          </cell>
        </row>
        <row r="3">
          <cell r="A3" t="str">
            <v>9.未说明性别</v>
          </cell>
        </row>
      </sheetData>
      <sheetData sheetId="4">
        <row r="1">
          <cell r="A1" t="str">
            <v>11.北京市</v>
          </cell>
        </row>
        <row r="2">
          <cell r="A2" t="str">
            <v>1101.北京市辖区</v>
          </cell>
        </row>
        <row r="3">
          <cell r="A3" t="str">
            <v>1102.北京市县区</v>
          </cell>
        </row>
        <row r="4">
          <cell r="A4" t="str">
            <v>12.天津市</v>
          </cell>
        </row>
        <row r="5">
          <cell r="A5" t="str">
            <v>1201.天津市辖区</v>
          </cell>
        </row>
        <row r="6">
          <cell r="A6" t="str">
            <v>1202.天津市县</v>
          </cell>
        </row>
        <row r="7">
          <cell r="A7" t="str">
            <v>13.河北省</v>
          </cell>
        </row>
        <row r="8">
          <cell r="A8" t="str">
            <v>1301.河北省石家庄市</v>
          </cell>
        </row>
        <row r="9">
          <cell r="A9" t="str">
            <v>1302.河北省唐山市</v>
          </cell>
        </row>
        <row r="10">
          <cell r="A10" t="str">
            <v>1303.河北省秦皇岛市</v>
          </cell>
        </row>
        <row r="11">
          <cell r="A11" t="str">
            <v>1304.河北省邯郸市</v>
          </cell>
        </row>
        <row r="12">
          <cell r="A12" t="str">
            <v>1305.河北省邢台市</v>
          </cell>
        </row>
        <row r="13">
          <cell r="A13" t="str">
            <v>1306.河北省保定市</v>
          </cell>
        </row>
        <row r="14">
          <cell r="A14" t="str">
            <v>1307.河北省张家口市</v>
          </cell>
        </row>
        <row r="15">
          <cell r="A15" t="str">
            <v>1308.河北省承德市</v>
          </cell>
        </row>
        <row r="16">
          <cell r="A16" t="str">
            <v>1309.河北省沧州市</v>
          </cell>
        </row>
        <row r="17">
          <cell r="A17" t="str">
            <v>1310.河北省廊坊市</v>
          </cell>
        </row>
        <row r="18">
          <cell r="A18" t="str">
            <v>1311.河北省衡水市</v>
          </cell>
        </row>
        <row r="19">
          <cell r="A19" t="str">
            <v>14.山西省</v>
          </cell>
        </row>
        <row r="20">
          <cell r="A20" t="str">
            <v>1401.山西省太原市</v>
          </cell>
        </row>
        <row r="21">
          <cell r="A21" t="str">
            <v>1402.山西省大同市</v>
          </cell>
        </row>
        <row r="22">
          <cell r="A22" t="str">
            <v>1403.山西省阳泉市</v>
          </cell>
        </row>
        <row r="23">
          <cell r="A23" t="str">
            <v>1404.山西省长治市</v>
          </cell>
        </row>
        <row r="24">
          <cell r="A24" t="str">
            <v>1405.山西省晋城市</v>
          </cell>
        </row>
        <row r="25">
          <cell r="A25" t="str">
            <v>1406.山西省朔州市</v>
          </cell>
        </row>
        <row r="26">
          <cell r="A26" t="str">
            <v>1407.山西省晋中市</v>
          </cell>
        </row>
        <row r="27">
          <cell r="A27" t="str">
            <v>1408.山西省运城市</v>
          </cell>
        </row>
        <row r="28">
          <cell r="A28" t="str">
            <v>1409.山西省忻州市</v>
          </cell>
        </row>
        <row r="29">
          <cell r="A29" t="str">
            <v>1410.山西省临汾市</v>
          </cell>
        </row>
        <row r="30">
          <cell r="A30" t="str">
            <v>1411.山西省吕梁市</v>
          </cell>
        </row>
        <row r="31">
          <cell r="A31" t="str">
            <v>1423.山西省吕梁地区</v>
          </cell>
        </row>
        <row r="32">
          <cell r="A32" t="str">
            <v>15.内蒙古自治区</v>
          </cell>
        </row>
        <row r="33">
          <cell r="A33" t="str">
            <v>1501.内蒙古自治区呼和浩特市</v>
          </cell>
        </row>
        <row r="34">
          <cell r="A34" t="str">
            <v>1502.内蒙古自治区包头市</v>
          </cell>
        </row>
        <row r="35">
          <cell r="A35" t="str">
            <v>1503.内蒙古自治区乌海市</v>
          </cell>
        </row>
        <row r="36">
          <cell r="A36" t="str">
            <v>1504.内蒙古自治区赤峰市</v>
          </cell>
        </row>
        <row r="37">
          <cell r="A37" t="str">
            <v>1505.内蒙古自治区通辽市</v>
          </cell>
        </row>
        <row r="38">
          <cell r="A38" t="str">
            <v>1506.内蒙古自治区鄂尔多斯市</v>
          </cell>
        </row>
        <row r="39">
          <cell r="A39" t="str">
            <v>1507.内蒙古自治区呼伦贝尔市</v>
          </cell>
        </row>
        <row r="40">
          <cell r="A40" t="str">
            <v>1508.内蒙古自治区巴彦淖尔市</v>
          </cell>
        </row>
        <row r="41">
          <cell r="A41" t="str">
            <v>1509.内蒙古自治区乌兰察布市</v>
          </cell>
        </row>
        <row r="42">
          <cell r="A42" t="str">
            <v>1521.内蒙古自治区呼伦贝尔盟</v>
          </cell>
        </row>
        <row r="43">
          <cell r="A43" t="str">
            <v>1522.内蒙古自治区兴安盟</v>
          </cell>
        </row>
        <row r="44">
          <cell r="A44" t="str">
            <v>1525.内蒙古自治区锡林郭勒盟</v>
          </cell>
        </row>
        <row r="45">
          <cell r="A45" t="str">
            <v>1526.内蒙古自治区乌兰察布盟</v>
          </cell>
        </row>
        <row r="46">
          <cell r="A46" t="str">
            <v>1528.内蒙古自治区巴彦淖尔盟</v>
          </cell>
        </row>
        <row r="47">
          <cell r="A47" t="str">
            <v>1529.内蒙古自治区阿拉善盟</v>
          </cell>
        </row>
        <row r="48">
          <cell r="A48" t="str">
            <v>31.上海市</v>
          </cell>
        </row>
        <row r="49">
          <cell r="A49" t="str">
            <v>3101.上海市市辖区</v>
          </cell>
        </row>
        <row r="50">
          <cell r="A50" t="str">
            <v>3102.上海市县</v>
          </cell>
        </row>
        <row r="51">
          <cell r="A51" t="str">
            <v>32.江苏省</v>
          </cell>
        </row>
        <row r="52">
          <cell r="A52" t="str">
            <v>3201.江苏省南京市</v>
          </cell>
        </row>
        <row r="53">
          <cell r="A53" t="str">
            <v>3202.江苏省无锡市</v>
          </cell>
        </row>
        <row r="54">
          <cell r="A54" t="str">
            <v>3203.江苏省徐州市</v>
          </cell>
        </row>
        <row r="55">
          <cell r="A55" t="str">
            <v>3204.江苏省常州市</v>
          </cell>
        </row>
        <row r="56">
          <cell r="A56" t="str">
            <v>3205.江苏省苏州市</v>
          </cell>
        </row>
        <row r="57">
          <cell r="A57" t="str">
            <v>3206.江苏省南通市</v>
          </cell>
        </row>
        <row r="58">
          <cell r="A58" t="str">
            <v>3207.江苏省连云港市</v>
          </cell>
        </row>
        <row r="59">
          <cell r="A59" t="str">
            <v>3208.江苏省淮安市</v>
          </cell>
        </row>
        <row r="60">
          <cell r="A60" t="str">
            <v>3209.江苏省盐城市</v>
          </cell>
        </row>
        <row r="61">
          <cell r="A61" t="str">
            <v>3210.江苏省杨州市</v>
          </cell>
        </row>
        <row r="62">
          <cell r="A62" t="str">
            <v>3211.江苏省镇江市</v>
          </cell>
        </row>
        <row r="63">
          <cell r="A63" t="str">
            <v>3212.江苏省泰州市</v>
          </cell>
        </row>
        <row r="64">
          <cell r="A64" t="str">
            <v>3213.江苏省宿迁市</v>
          </cell>
        </row>
        <row r="65">
          <cell r="A65" t="str">
            <v>21.辽宁省</v>
          </cell>
        </row>
        <row r="66">
          <cell r="A66" t="str">
            <v>2101.辽宁省沈阳市</v>
          </cell>
        </row>
        <row r="67">
          <cell r="A67" t="str">
            <v>2102.辽宁省大连市</v>
          </cell>
        </row>
        <row r="68">
          <cell r="A68" t="str">
            <v>2103.辽宁省鞍山市</v>
          </cell>
        </row>
        <row r="69">
          <cell r="A69" t="str">
            <v>2104.辽宁省抚顺市</v>
          </cell>
        </row>
        <row r="70">
          <cell r="A70" t="str">
            <v>2105.辽宁省本溪市</v>
          </cell>
        </row>
        <row r="71">
          <cell r="A71" t="str">
            <v>2106.辽宁省丹东市</v>
          </cell>
        </row>
        <row r="72">
          <cell r="A72" t="str">
            <v>2107.辽宁省锦州市</v>
          </cell>
        </row>
        <row r="73">
          <cell r="A73" t="str">
            <v>2108.辽宁省营口市</v>
          </cell>
        </row>
        <row r="74">
          <cell r="A74" t="str">
            <v>2109.辽宁省阜新市</v>
          </cell>
        </row>
        <row r="75">
          <cell r="A75" t="str">
            <v>2110.辽宁省辽阳市</v>
          </cell>
        </row>
        <row r="76">
          <cell r="A76" t="str">
            <v>2111.辽宁省盘锦市</v>
          </cell>
        </row>
        <row r="77">
          <cell r="A77" t="str">
            <v>2112.辽宁省铁岭市</v>
          </cell>
        </row>
        <row r="78">
          <cell r="A78" t="str">
            <v>2113.辽宁省朝阳市</v>
          </cell>
        </row>
        <row r="79">
          <cell r="A79" t="str">
            <v>2114.辽宁省葫芦岛市</v>
          </cell>
        </row>
        <row r="80">
          <cell r="A80" t="str">
            <v>22.吉林省</v>
          </cell>
        </row>
        <row r="81">
          <cell r="A81" t="str">
            <v>2201.吉林省长春市</v>
          </cell>
        </row>
        <row r="82">
          <cell r="A82" t="str">
            <v>2202.吉林省吉林市</v>
          </cell>
        </row>
        <row r="83">
          <cell r="A83" t="str">
            <v>2203.吉林省四平市</v>
          </cell>
        </row>
        <row r="84">
          <cell r="A84" t="str">
            <v>2204.吉林省辽源市</v>
          </cell>
        </row>
        <row r="85">
          <cell r="A85" t="str">
            <v>2205.吉林省通化市</v>
          </cell>
        </row>
        <row r="86">
          <cell r="A86" t="str">
            <v>2206.吉林省白山市</v>
          </cell>
        </row>
        <row r="87">
          <cell r="A87" t="str">
            <v>2207.吉林省松原市</v>
          </cell>
        </row>
        <row r="88">
          <cell r="A88" t="str">
            <v>2208.吉林省白城市</v>
          </cell>
        </row>
        <row r="89">
          <cell r="A89" t="str">
            <v>2224.吉林省延边朝鲜族自治州</v>
          </cell>
        </row>
        <row r="90">
          <cell r="A90" t="str">
            <v>23.黑龙江省</v>
          </cell>
        </row>
        <row r="91">
          <cell r="A91" t="str">
            <v>2301.黑龙江省哈尔滨市</v>
          </cell>
        </row>
        <row r="92">
          <cell r="A92" t="str">
            <v>2302.黑龙江省齐齐哈尔市</v>
          </cell>
        </row>
        <row r="93">
          <cell r="A93" t="str">
            <v>2303.黑龙江省鸡西市</v>
          </cell>
        </row>
        <row r="94">
          <cell r="A94" t="str">
            <v>2304.黑龙江省鹤岗市</v>
          </cell>
        </row>
        <row r="95">
          <cell r="A95" t="str">
            <v>2305.黑龙江省双鸭山市</v>
          </cell>
        </row>
        <row r="96">
          <cell r="A96" t="str">
            <v>2306.黑龙江省大庆市</v>
          </cell>
        </row>
        <row r="97">
          <cell r="A97" t="str">
            <v>2307.黑龙江省伊春市</v>
          </cell>
        </row>
        <row r="98">
          <cell r="A98" t="str">
            <v>2308.黑龙江省佳木斯市</v>
          </cell>
        </row>
        <row r="99">
          <cell r="A99" t="str">
            <v>2309.黑龙江省七台河市</v>
          </cell>
        </row>
        <row r="100">
          <cell r="A100" t="str">
            <v>2310.黑龙江省牡丹江市</v>
          </cell>
        </row>
        <row r="101">
          <cell r="A101" t="str">
            <v>2311.黑龙江省黑河市</v>
          </cell>
        </row>
        <row r="102">
          <cell r="A102" t="str">
            <v>2312.黑龙江省绥化市</v>
          </cell>
        </row>
        <row r="103">
          <cell r="A103" t="str">
            <v>2327.黑龙江省大兴安岭地区</v>
          </cell>
        </row>
        <row r="104">
          <cell r="A104" t="str">
            <v>33.浙江省</v>
          </cell>
        </row>
        <row r="105">
          <cell r="A105" t="str">
            <v>3301.浙江省杭州市</v>
          </cell>
        </row>
        <row r="106">
          <cell r="A106" t="str">
            <v>3302.浙江省宁波市</v>
          </cell>
        </row>
        <row r="107">
          <cell r="A107" t="str">
            <v>3303.浙江省温州市</v>
          </cell>
        </row>
        <row r="108">
          <cell r="A108" t="str">
            <v>3304.浙江省嘉兴市</v>
          </cell>
        </row>
        <row r="109">
          <cell r="A109" t="str">
            <v>3305.浙江省湖州市</v>
          </cell>
        </row>
        <row r="110">
          <cell r="A110" t="str">
            <v>3306.浙江省绍兴市</v>
          </cell>
        </row>
        <row r="111">
          <cell r="A111" t="str">
            <v>3307.浙江省金华市</v>
          </cell>
        </row>
        <row r="112">
          <cell r="A112" t="str">
            <v>3308.浙江省衢州市</v>
          </cell>
        </row>
        <row r="113">
          <cell r="A113" t="str">
            <v>3309.浙江省舟山市</v>
          </cell>
        </row>
        <row r="114">
          <cell r="A114" t="str">
            <v>3310.浙江省台州市</v>
          </cell>
        </row>
        <row r="115">
          <cell r="A115" t="str">
            <v>3311.浙江省丽水市</v>
          </cell>
        </row>
        <row r="116">
          <cell r="A116" t="str">
            <v>34.安徽省</v>
          </cell>
        </row>
        <row r="117">
          <cell r="A117" t="str">
            <v>3401.安徽省合肥市</v>
          </cell>
        </row>
        <row r="118">
          <cell r="A118" t="str">
            <v>3402.安徽省芜湖市</v>
          </cell>
        </row>
        <row r="119">
          <cell r="A119" t="str">
            <v>3403.安徽省蚌埠市</v>
          </cell>
        </row>
        <row r="120">
          <cell r="A120" t="str">
            <v>3404.安徽省淮南市</v>
          </cell>
        </row>
        <row r="121">
          <cell r="A121" t="str">
            <v>3405.安徽省马鞍山市</v>
          </cell>
        </row>
        <row r="122">
          <cell r="A122" t="str">
            <v>3406.安徽省淮北市</v>
          </cell>
        </row>
        <row r="123">
          <cell r="A123" t="str">
            <v>3407.安徽省铜陵市</v>
          </cell>
        </row>
        <row r="124">
          <cell r="A124" t="str">
            <v>3408.安徽省安庆市</v>
          </cell>
        </row>
        <row r="125">
          <cell r="A125" t="str">
            <v>3410.安徽省黄山市</v>
          </cell>
        </row>
        <row r="126">
          <cell r="A126" t="str">
            <v>3411.安徽省滁州市</v>
          </cell>
        </row>
        <row r="127">
          <cell r="A127" t="str">
            <v>3412.安徽省阜阳市</v>
          </cell>
        </row>
        <row r="128">
          <cell r="A128" t="str">
            <v>3413.安徽省宿州市</v>
          </cell>
        </row>
        <row r="129">
          <cell r="A129" t="str">
            <v>3414.安徽省巢湖市</v>
          </cell>
        </row>
        <row r="130">
          <cell r="A130" t="str">
            <v>3415.安徽省六安市</v>
          </cell>
        </row>
        <row r="131">
          <cell r="A131" t="str">
            <v>3416.安徽省毫州市</v>
          </cell>
        </row>
        <row r="132">
          <cell r="A132" t="str">
            <v>3417.安徽省池州市</v>
          </cell>
        </row>
        <row r="133">
          <cell r="A133" t="str">
            <v>3418.安徽省宣城市</v>
          </cell>
        </row>
        <row r="134">
          <cell r="A134" t="str">
            <v>54.西藏自治区</v>
          </cell>
        </row>
        <row r="135">
          <cell r="A135" t="str">
            <v>5401.西藏自治区拉萨市</v>
          </cell>
        </row>
        <row r="136">
          <cell r="A136" t="str">
            <v>5421.西藏自治区昌都地区</v>
          </cell>
        </row>
        <row r="137">
          <cell r="A137" t="str">
            <v>5422.西藏自治区山南地区</v>
          </cell>
        </row>
        <row r="138">
          <cell r="A138" t="str">
            <v>5423.西藏自治区日喀则地区</v>
          </cell>
        </row>
        <row r="139">
          <cell r="A139" t="str">
            <v>5424.西藏自治区那曲地区</v>
          </cell>
        </row>
        <row r="140">
          <cell r="A140" t="str">
            <v>5425.西藏自治区阿里地区</v>
          </cell>
        </row>
        <row r="141">
          <cell r="A141" t="str">
            <v>5426.西藏自治区林芝地区</v>
          </cell>
        </row>
        <row r="142">
          <cell r="A142" t="str">
            <v>61.陕西省</v>
          </cell>
        </row>
        <row r="143">
          <cell r="A143" t="str">
            <v>6101.陕西省西安市</v>
          </cell>
        </row>
        <row r="144">
          <cell r="A144" t="str">
            <v>6102.陕西省铜川市</v>
          </cell>
        </row>
        <row r="145">
          <cell r="A145" t="str">
            <v>6103.陕西省宝鸡市</v>
          </cell>
        </row>
        <row r="146">
          <cell r="A146" t="str">
            <v>6104.陕西省咸阳市</v>
          </cell>
        </row>
        <row r="147">
          <cell r="A147" t="str">
            <v>6105.陕西省渭南市</v>
          </cell>
        </row>
        <row r="148">
          <cell r="A148" t="str">
            <v>6106.陕西省延安市</v>
          </cell>
        </row>
        <row r="149">
          <cell r="A149" t="str">
            <v>6107.陕西省汉中市</v>
          </cell>
        </row>
        <row r="150">
          <cell r="A150" t="str">
            <v>6108.陕西省榆林市</v>
          </cell>
        </row>
        <row r="151">
          <cell r="A151" t="str">
            <v>6109.陕西省安康市</v>
          </cell>
        </row>
        <row r="152">
          <cell r="A152" t="str">
            <v>6110.陕西省商洛市</v>
          </cell>
        </row>
        <row r="153">
          <cell r="A153" t="str">
            <v>6125.陕西省商洛地区</v>
          </cell>
        </row>
        <row r="154">
          <cell r="A154" t="str">
            <v>41.河南省</v>
          </cell>
        </row>
        <row r="155">
          <cell r="A155" t="str">
            <v>4101.河南省郑州市</v>
          </cell>
        </row>
        <row r="156">
          <cell r="A156" t="str">
            <v>4102.河南省开封市</v>
          </cell>
        </row>
        <row r="157">
          <cell r="A157" t="str">
            <v>4103.河南省洛阳市</v>
          </cell>
        </row>
        <row r="158">
          <cell r="A158" t="str">
            <v>4104.河南省平顶山市</v>
          </cell>
        </row>
        <row r="159">
          <cell r="A159" t="str">
            <v>4105.河南省安阳市</v>
          </cell>
        </row>
        <row r="160">
          <cell r="A160" t="str">
            <v>4106.河南省鹤壁市</v>
          </cell>
        </row>
        <row r="161">
          <cell r="A161" t="str">
            <v>4107.河南省新乡市</v>
          </cell>
        </row>
        <row r="162">
          <cell r="A162" t="str">
            <v>4108.河南省焦作市</v>
          </cell>
        </row>
        <row r="163">
          <cell r="A163" t="str">
            <v>4109.河南省濮阳市</v>
          </cell>
        </row>
        <row r="164">
          <cell r="A164" t="str">
            <v>4110.河南省许昌市</v>
          </cell>
        </row>
        <row r="165">
          <cell r="A165" t="str">
            <v>4111.河南省漯河市</v>
          </cell>
        </row>
        <row r="166">
          <cell r="A166" t="str">
            <v>4112.河南省三门峡市</v>
          </cell>
        </row>
        <row r="167">
          <cell r="A167" t="str">
            <v>4113.河南省南阳市</v>
          </cell>
        </row>
        <row r="168">
          <cell r="A168" t="str">
            <v>4114.河南省商丘市</v>
          </cell>
        </row>
        <row r="169">
          <cell r="A169" t="str">
            <v>4115.河南省信阳市</v>
          </cell>
        </row>
        <row r="170">
          <cell r="A170" t="str">
            <v>4116.河南省周口市</v>
          </cell>
        </row>
        <row r="171">
          <cell r="A171" t="str">
            <v>4117.河南省驻马店市</v>
          </cell>
        </row>
        <row r="172">
          <cell r="A172" t="str">
            <v>43.湖南省</v>
          </cell>
        </row>
        <row r="173">
          <cell r="A173" t="str">
            <v>4301.湖南省长沙市</v>
          </cell>
        </row>
        <row r="174">
          <cell r="A174" t="str">
            <v>4302.湖南省株洲市</v>
          </cell>
        </row>
        <row r="175">
          <cell r="A175" t="str">
            <v>4303.湖南省湘潭市</v>
          </cell>
        </row>
        <row r="176">
          <cell r="A176" t="str">
            <v>4304.湖南省衡阳市</v>
          </cell>
        </row>
        <row r="177">
          <cell r="A177" t="str">
            <v>4305.湖南省邵阳市</v>
          </cell>
        </row>
        <row r="178">
          <cell r="A178" t="str">
            <v>4306.湖南省岳阳市</v>
          </cell>
        </row>
        <row r="179">
          <cell r="A179" t="str">
            <v>4307.湖南省常德市</v>
          </cell>
        </row>
        <row r="180">
          <cell r="A180" t="str">
            <v>4308.湖南省张家界市</v>
          </cell>
        </row>
        <row r="181">
          <cell r="A181" t="str">
            <v>4309.湖南省益阳市</v>
          </cell>
        </row>
        <row r="182">
          <cell r="A182" t="str">
            <v>4310.湖南省郴州市</v>
          </cell>
        </row>
        <row r="183">
          <cell r="A183" t="str">
            <v>4311.湖南省永州市</v>
          </cell>
        </row>
        <row r="184">
          <cell r="A184" t="str">
            <v>4312.湖南省怀化市</v>
          </cell>
        </row>
        <row r="185">
          <cell r="A185" t="str">
            <v>4313.湖南省娄底市</v>
          </cell>
        </row>
        <row r="186">
          <cell r="A186" t="str">
            <v>4331.湖南省湘西土家族苗族自治州</v>
          </cell>
        </row>
        <row r="187">
          <cell r="A187" t="str">
            <v>42.湖北省</v>
          </cell>
        </row>
        <row r="188">
          <cell r="A188" t="str">
            <v>4201.湖北省武汉市</v>
          </cell>
        </row>
        <row r="189">
          <cell r="A189" t="str">
            <v>4202.湖北省黄石市</v>
          </cell>
        </row>
        <row r="190">
          <cell r="A190" t="str">
            <v>4203.湖北省十堰市</v>
          </cell>
        </row>
        <row r="191">
          <cell r="A191" t="str">
            <v>4205.湖北省宜昌市</v>
          </cell>
        </row>
        <row r="192">
          <cell r="A192" t="str">
            <v>4206.湖北省襄樊市</v>
          </cell>
        </row>
        <row r="193">
          <cell r="A193" t="str">
            <v>4207.湖北省鄂州市</v>
          </cell>
        </row>
        <row r="194">
          <cell r="A194" t="str">
            <v>4208.湖北省荆门市</v>
          </cell>
        </row>
        <row r="195">
          <cell r="A195" t="str">
            <v>4209.湖北省孝感市</v>
          </cell>
        </row>
        <row r="196">
          <cell r="A196" t="str">
            <v>4210.湖北省荆州市</v>
          </cell>
        </row>
        <row r="197">
          <cell r="A197" t="str">
            <v>4211.湖北省黄冈市</v>
          </cell>
        </row>
        <row r="198">
          <cell r="A198" t="str">
            <v>4212.湖北省咸宁市</v>
          </cell>
        </row>
        <row r="199">
          <cell r="A199" t="str">
            <v>4213.湖北省随州市</v>
          </cell>
        </row>
        <row r="200">
          <cell r="A200" t="str">
            <v>4228.湖北省恩施土家族苗族自治州</v>
          </cell>
        </row>
        <row r="201">
          <cell r="A201" t="str">
            <v>4290.湖北省省直辖县级行政单位</v>
          </cell>
        </row>
        <row r="202">
          <cell r="A202" t="str">
            <v>44.广东省</v>
          </cell>
        </row>
        <row r="203">
          <cell r="A203" t="str">
            <v>4401.广东省广州市</v>
          </cell>
        </row>
        <row r="204">
          <cell r="A204" t="str">
            <v>440101.广州市市辖区</v>
          </cell>
        </row>
        <row r="205">
          <cell r="A205" t="str">
            <v>440103.广州市荔湾区</v>
          </cell>
        </row>
        <row r="206">
          <cell r="A206" t="str">
            <v>440104.广州市越秀区</v>
          </cell>
        </row>
        <row r="207">
          <cell r="A207" t="str">
            <v>440105.广州市海珠区</v>
          </cell>
        </row>
        <row r="208">
          <cell r="A208" t="str">
            <v>440106.广州市天河区</v>
          </cell>
        </row>
        <row r="209">
          <cell r="A209" t="str">
            <v>440111.广州市白云区</v>
          </cell>
        </row>
        <row r="210">
          <cell r="A210" t="str">
            <v>440112.广州市黄埔区</v>
          </cell>
        </row>
        <row r="211">
          <cell r="A211" t="str">
            <v>440113.广州市番禺区</v>
          </cell>
        </row>
        <row r="212">
          <cell r="A212" t="str">
            <v>440114.广州市花都区</v>
          </cell>
        </row>
        <row r="213">
          <cell r="A213" t="str">
            <v>440115.广州市南沙区</v>
          </cell>
        </row>
        <row r="214">
          <cell r="A214" t="str">
            <v>440116.广州市萝岗区</v>
          </cell>
        </row>
        <row r="215">
          <cell r="A215" t="str">
            <v>440183.广州市增城市</v>
          </cell>
        </row>
        <row r="216">
          <cell r="A216" t="str">
            <v>440184.广州市从化市</v>
          </cell>
        </row>
        <row r="217">
          <cell r="A217" t="str">
            <v>4402.广东省韶关市</v>
          </cell>
        </row>
        <row r="218">
          <cell r="A218" t="str">
            <v>440201.韶关市市辖区</v>
          </cell>
        </row>
        <row r="219">
          <cell r="A219" t="str">
            <v>440202.韶关市北江区</v>
          </cell>
        </row>
        <row r="220">
          <cell r="A220" t="str">
            <v>440203.韶关市武江区</v>
          </cell>
        </row>
        <row r="221">
          <cell r="A221" t="str">
            <v>440204.韶关市浈江区</v>
          </cell>
        </row>
        <row r="222">
          <cell r="A222" t="str">
            <v>440205.韶关市曲江区</v>
          </cell>
        </row>
        <row r="223">
          <cell r="A223" t="str">
            <v>440221.韶关市曲江县</v>
          </cell>
        </row>
        <row r="224">
          <cell r="A224" t="str">
            <v>440222.韶关市始兴县</v>
          </cell>
        </row>
        <row r="225">
          <cell r="A225" t="str">
            <v>440224.韶关市仁化县</v>
          </cell>
        </row>
        <row r="226">
          <cell r="A226" t="str">
            <v>440229.韶关市翁源县</v>
          </cell>
        </row>
        <row r="227">
          <cell r="A227" t="str">
            <v>440232.韶关市乳源县</v>
          </cell>
        </row>
        <row r="228">
          <cell r="A228" t="str">
            <v>440233.韶关市新丰县</v>
          </cell>
        </row>
        <row r="229">
          <cell r="A229" t="str">
            <v>440281.韶关市乐昌市</v>
          </cell>
        </row>
        <row r="230">
          <cell r="A230" t="str">
            <v>440282.韶关市南雄市</v>
          </cell>
        </row>
        <row r="231">
          <cell r="A231" t="str">
            <v>4403.广东省深圳市</v>
          </cell>
        </row>
        <row r="232">
          <cell r="A232" t="str">
            <v>440301.深圳市市辖区</v>
          </cell>
        </row>
        <row r="233">
          <cell r="A233" t="str">
            <v>440303.深圳市罗湖区</v>
          </cell>
        </row>
        <row r="234">
          <cell r="A234" t="str">
            <v>440304.深圳市福田区</v>
          </cell>
        </row>
        <row r="235">
          <cell r="A235" t="str">
            <v>440305.深圳市南山区</v>
          </cell>
        </row>
        <row r="236">
          <cell r="A236" t="str">
            <v>440306.深圳市宝安区</v>
          </cell>
        </row>
        <row r="237">
          <cell r="A237" t="str">
            <v>440307.深圳市龙岗区</v>
          </cell>
        </row>
        <row r="238">
          <cell r="A238" t="str">
            <v>440308.深圳市盐田区</v>
          </cell>
        </row>
        <row r="239">
          <cell r="A239" t="str">
            <v>4404.广东省珠海市</v>
          </cell>
        </row>
        <row r="240">
          <cell r="A240" t="str">
            <v>440401.珠海市市辖区</v>
          </cell>
        </row>
        <row r="241">
          <cell r="A241" t="str">
            <v>440402.珠海市香洲区</v>
          </cell>
        </row>
        <row r="242">
          <cell r="A242" t="str">
            <v>440403.珠海市斗门区</v>
          </cell>
        </row>
        <row r="243">
          <cell r="A243" t="str">
            <v>440404.珠海市金湾区</v>
          </cell>
        </row>
        <row r="244">
          <cell r="A244" t="str">
            <v>4405.广东省汕头市</v>
          </cell>
        </row>
        <row r="245">
          <cell r="A245" t="str">
            <v>440501.汕头市市辖区</v>
          </cell>
        </row>
        <row r="246">
          <cell r="A246" t="str">
            <v>440507.汕头市龙湖区</v>
          </cell>
        </row>
        <row r="247">
          <cell r="A247" t="str">
            <v>440511.汕头市金平区</v>
          </cell>
        </row>
        <row r="248">
          <cell r="A248" t="str">
            <v>440512.汕头市濠江区</v>
          </cell>
        </row>
        <row r="249">
          <cell r="A249" t="str">
            <v>440513.汕头市潮阳区</v>
          </cell>
        </row>
        <row r="250">
          <cell r="A250" t="str">
            <v>440514.汕头市潮南区</v>
          </cell>
        </row>
        <row r="251">
          <cell r="A251" t="str">
            <v>440515.汕头市澄海区</v>
          </cell>
        </row>
        <row r="252">
          <cell r="A252" t="str">
            <v>440523.汕头市南澳县</v>
          </cell>
        </row>
        <row r="253">
          <cell r="A253" t="str">
            <v>4406.广东省佛山市</v>
          </cell>
        </row>
        <row r="254">
          <cell r="A254" t="str">
            <v>440601.佛山市市辖区</v>
          </cell>
        </row>
        <row r="255">
          <cell r="A255" t="str">
            <v>440604.佛山市禅城区</v>
          </cell>
        </row>
        <row r="256">
          <cell r="A256" t="str">
            <v>440605.佛山市南海区</v>
          </cell>
        </row>
        <row r="257">
          <cell r="A257" t="str">
            <v>440606.佛山市顺德区</v>
          </cell>
        </row>
        <row r="258">
          <cell r="A258" t="str">
            <v>440607.佛山市三水区</v>
          </cell>
        </row>
        <row r="259">
          <cell r="A259" t="str">
            <v>440608.佛山市高明区</v>
          </cell>
        </row>
        <row r="260">
          <cell r="A260" t="str">
            <v>4407.广东省江门市</v>
          </cell>
        </row>
        <row r="261">
          <cell r="A261" t="str">
            <v>440701.江门市市辖区</v>
          </cell>
        </row>
        <row r="262">
          <cell r="A262" t="str">
            <v>440703.江门市蓬江区</v>
          </cell>
        </row>
        <row r="263">
          <cell r="A263" t="str">
            <v>440704.江门市江海区</v>
          </cell>
        </row>
        <row r="264">
          <cell r="A264" t="str">
            <v>440705.江门市新会区</v>
          </cell>
        </row>
        <row r="265">
          <cell r="A265" t="str">
            <v>440781.江门市台山市</v>
          </cell>
        </row>
        <row r="266">
          <cell r="A266" t="str">
            <v>440783.江门市开平市</v>
          </cell>
        </row>
        <row r="267">
          <cell r="A267" t="str">
            <v>440784.江门市鹤山市</v>
          </cell>
        </row>
        <row r="268">
          <cell r="A268" t="str">
            <v>440785.江门市恩平市</v>
          </cell>
        </row>
        <row r="269">
          <cell r="A269" t="str">
            <v>4408.广东省湛江市</v>
          </cell>
        </row>
        <row r="270">
          <cell r="A270" t="str">
            <v>440801.湛江市市辖区</v>
          </cell>
        </row>
        <row r="271">
          <cell r="A271" t="str">
            <v>440802.湛江市赤坎区</v>
          </cell>
        </row>
        <row r="272">
          <cell r="A272" t="str">
            <v>440803.湛江市霞山区</v>
          </cell>
        </row>
        <row r="273">
          <cell r="A273" t="str">
            <v>440804.湛江市坡头区</v>
          </cell>
        </row>
        <row r="274">
          <cell r="A274" t="str">
            <v>440805.湛江市经济技术开发区</v>
          </cell>
        </row>
        <row r="275">
          <cell r="A275" t="str">
            <v>440811.湛江市麻章区</v>
          </cell>
        </row>
        <row r="276">
          <cell r="A276" t="str">
            <v>440823.湛江市遂溪县</v>
          </cell>
        </row>
        <row r="277">
          <cell r="A277" t="str">
            <v>440825.湛江市徐闻县</v>
          </cell>
        </row>
        <row r="278">
          <cell r="A278" t="str">
            <v>440881.湛江市廉江市</v>
          </cell>
        </row>
        <row r="279">
          <cell r="A279" t="str">
            <v>440882.湛江市雷州市</v>
          </cell>
        </row>
        <row r="280">
          <cell r="A280" t="str">
            <v>440883.湛江市吴川市</v>
          </cell>
        </row>
        <row r="281">
          <cell r="A281" t="str">
            <v>440888.湛江市东海岛</v>
          </cell>
        </row>
        <row r="282">
          <cell r="A282" t="str">
            <v>4409.广东省茂名市</v>
          </cell>
        </row>
        <row r="283">
          <cell r="A283" t="str">
            <v>440901.茂名市市辖区</v>
          </cell>
        </row>
        <row r="284">
          <cell r="A284" t="str">
            <v>440902.茂名市茂南区</v>
          </cell>
        </row>
        <row r="285">
          <cell r="A285" t="str">
            <v>440903.茂名市茂港区</v>
          </cell>
        </row>
        <row r="286">
          <cell r="A286" t="str">
            <v>440923.茂名市电白县</v>
          </cell>
        </row>
        <row r="287">
          <cell r="A287" t="str">
            <v>440981.茂名市高州市</v>
          </cell>
        </row>
        <row r="288">
          <cell r="A288" t="str">
            <v>440982.茂名市化州市</v>
          </cell>
        </row>
        <row r="289">
          <cell r="A289" t="str">
            <v>440983.茂名市信宜市</v>
          </cell>
        </row>
        <row r="290">
          <cell r="A290" t="str">
            <v>4412.广东省肇庆市</v>
          </cell>
        </row>
        <row r="291">
          <cell r="A291" t="str">
            <v>441201.肇庆市市辖区</v>
          </cell>
        </row>
        <row r="292">
          <cell r="A292" t="str">
            <v>441202.肇庆市端州区</v>
          </cell>
        </row>
        <row r="293">
          <cell r="A293" t="str">
            <v>441203.肇庆市鼎湖区</v>
          </cell>
        </row>
        <row r="294">
          <cell r="A294" t="str">
            <v>441223.肇庆市广宁县</v>
          </cell>
        </row>
        <row r="295">
          <cell r="A295" t="str">
            <v>441224.肇庆市怀集县</v>
          </cell>
        </row>
        <row r="296">
          <cell r="A296" t="str">
            <v>441225.肇庆市封开县</v>
          </cell>
        </row>
        <row r="297">
          <cell r="A297" t="str">
            <v>441226.肇庆市德庆县</v>
          </cell>
        </row>
        <row r="298">
          <cell r="A298" t="str">
            <v>441283.肇庆市高要市</v>
          </cell>
        </row>
        <row r="299">
          <cell r="A299" t="str">
            <v>441284.肇庆市四会市</v>
          </cell>
        </row>
        <row r="300">
          <cell r="A300" t="str">
            <v>441285.肇庆市高新区</v>
          </cell>
        </row>
        <row r="301">
          <cell r="A301" t="str">
            <v>4413.广东省惠州市</v>
          </cell>
        </row>
        <row r="302">
          <cell r="A302" t="str">
            <v>441301.惠州市市辖区</v>
          </cell>
        </row>
        <row r="303">
          <cell r="A303" t="str">
            <v>441302.惠州市惠城区</v>
          </cell>
        </row>
        <row r="304">
          <cell r="A304" t="str">
            <v>441303.惠州市惠阳区</v>
          </cell>
        </row>
        <row r="305">
          <cell r="A305" t="str">
            <v>441322.惠州市博罗县</v>
          </cell>
        </row>
        <row r="306">
          <cell r="A306" t="str">
            <v>441323.惠州市惠东县</v>
          </cell>
        </row>
        <row r="307">
          <cell r="A307" t="str">
            <v>441324.惠州市龙门县</v>
          </cell>
        </row>
        <row r="308">
          <cell r="A308" t="str">
            <v>4414.广东省梅州市</v>
          </cell>
        </row>
        <row r="309">
          <cell r="A309" t="str">
            <v>441401.梅州市市辖区</v>
          </cell>
        </row>
        <row r="310">
          <cell r="A310" t="str">
            <v>441402.梅州市梅江区</v>
          </cell>
        </row>
        <row r="311">
          <cell r="A311" t="str">
            <v>441421.梅州市梅县</v>
          </cell>
        </row>
        <row r="312">
          <cell r="A312" t="str">
            <v>441422.梅州市大埔县</v>
          </cell>
        </row>
        <row r="313">
          <cell r="A313" t="str">
            <v>441423.梅州市丰顺县</v>
          </cell>
        </row>
        <row r="314">
          <cell r="A314" t="str">
            <v>441424.梅州市五华县</v>
          </cell>
        </row>
        <row r="315">
          <cell r="A315" t="str">
            <v>441426.梅州市平远县</v>
          </cell>
        </row>
        <row r="316">
          <cell r="A316" t="str">
            <v>441427.梅州市蕉岭县</v>
          </cell>
        </row>
        <row r="317">
          <cell r="A317" t="str">
            <v>441481.梅州市兴宁市</v>
          </cell>
        </row>
        <row r="318">
          <cell r="A318" t="str">
            <v>4415.广东省汕尾市</v>
          </cell>
        </row>
        <row r="319">
          <cell r="A319" t="str">
            <v>441501.汕尾市市辖区</v>
          </cell>
        </row>
        <row r="320">
          <cell r="A320" t="str">
            <v>441502.汕尾市城区</v>
          </cell>
        </row>
        <row r="321">
          <cell r="A321" t="str">
            <v>441521.汕尾市海丰县</v>
          </cell>
        </row>
        <row r="322">
          <cell r="A322" t="str">
            <v>441523.汕尾市陆河县</v>
          </cell>
        </row>
        <row r="323">
          <cell r="A323" t="str">
            <v>441581.汕尾市陆丰市</v>
          </cell>
        </row>
        <row r="324">
          <cell r="A324" t="str">
            <v>4416.广东省河源市</v>
          </cell>
        </row>
        <row r="325">
          <cell r="A325" t="str">
            <v>441601.河源市市辖区</v>
          </cell>
        </row>
        <row r="326">
          <cell r="A326" t="str">
            <v>441602.河源市源城区</v>
          </cell>
        </row>
        <row r="327">
          <cell r="A327" t="str">
            <v>441621.河源市紫金县</v>
          </cell>
        </row>
        <row r="328">
          <cell r="A328" t="str">
            <v>441622.河源市龙川县</v>
          </cell>
        </row>
        <row r="329">
          <cell r="A329" t="str">
            <v>441623.河源市连平县</v>
          </cell>
        </row>
        <row r="330">
          <cell r="A330" t="str">
            <v>441624.河源市和平县</v>
          </cell>
        </row>
        <row r="331">
          <cell r="A331" t="str">
            <v>441625.河源市东源县</v>
          </cell>
        </row>
        <row r="332">
          <cell r="A332" t="str">
            <v>4417.广东省阳江市</v>
          </cell>
        </row>
        <row r="333">
          <cell r="A333" t="str">
            <v>441701.阳江市市辖区</v>
          </cell>
        </row>
        <row r="334">
          <cell r="A334" t="str">
            <v>441702.阳江市江城区</v>
          </cell>
        </row>
        <row r="335">
          <cell r="A335" t="str">
            <v>441721.阳江市阳西县</v>
          </cell>
        </row>
        <row r="336">
          <cell r="A336" t="str">
            <v>441723.阳江市阳东县</v>
          </cell>
        </row>
        <row r="337">
          <cell r="A337" t="str">
            <v>441781.阳江市阳春市</v>
          </cell>
        </row>
        <row r="338">
          <cell r="A338" t="str">
            <v>4418.广东省清远市</v>
          </cell>
        </row>
        <row r="339">
          <cell r="A339" t="str">
            <v>441801.清远市市辖区</v>
          </cell>
        </row>
        <row r="340">
          <cell r="A340" t="str">
            <v>441802.清远市清城区</v>
          </cell>
        </row>
        <row r="341">
          <cell r="A341" t="str">
            <v>441821.清远市佛冈县</v>
          </cell>
        </row>
        <row r="342">
          <cell r="A342" t="str">
            <v>441823.清远市阳山县</v>
          </cell>
        </row>
        <row r="343">
          <cell r="A343" t="str">
            <v>441825.清远市连山县</v>
          </cell>
        </row>
        <row r="344">
          <cell r="A344" t="str">
            <v>441826.清远市连南县</v>
          </cell>
        </row>
        <row r="345">
          <cell r="A345" t="str">
            <v>441827.清远市清新县</v>
          </cell>
        </row>
        <row r="346">
          <cell r="A346" t="str">
            <v>441881.清远市英德市</v>
          </cell>
        </row>
        <row r="347">
          <cell r="A347" t="str">
            <v>441882.清远市连州市</v>
          </cell>
        </row>
        <row r="348">
          <cell r="A348" t="str">
            <v>4419.广东省东莞市</v>
          </cell>
        </row>
        <row r="349">
          <cell r="A349" t="str">
            <v>4420.广东省中山市</v>
          </cell>
        </row>
        <row r="350">
          <cell r="A350" t="str">
            <v>4451.广东省潮州市</v>
          </cell>
        </row>
        <row r="351">
          <cell r="A351" t="str">
            <v>445101.潮州市市辖区</v>
          </cell>
        </row>
        <row r="352">
          <cell r="A352" t="str">
            <v>445102.潮州市湘桥区</v>
          </cell>
        </row>
        <row r="353">
          <cell r="A353" t="str">
            <v>445121.潮州市潮安县</v>
          </cell>
        </row>
        <row r="354">
          <cell r="A354" t="str">
            <v>445122.潮州市饶平县</v>
          </cell>
        </row>
        <row r="355">
          <cell r="A355" t="str">
            <v>4452.广东省揭阳市</v>
          </cell>
        </row>
        <row r="356">
          <cell r="A356" t="str">
            <v>445201.揭阳市市辖区</v>
          </cell>
        </row>
        <row r="357">
          <cell r="A357" t="str">
            <v>445202.揭阳市榕城区</v>
          </cell>
        </row>
        <row r="358">
          <cell r="A358" t="str">
            <v>445221.揭阳市揭东县</v>
          </cell>
        </row>
        <row r="359">
          <cell r="A359" t="str">
            <v>445222.揭阳市揭西县</v>
          </cell>
        </row>
        <row r="360">
          <cell r="A360" t="str">
            <v>445224.揭阳市惠来县</v>
          </cell>
        </row>
        <row r="361">
          <cell r="A361" t="str">
            <v>445281.揭阳市普宁市</v>
          </cell>
        </row>
        <row r="362">
          <cell r="A362" t="str">
            <v>445283.揭阳市渔湖试验区</v>
          </cell>
        </row>
        <row r="363">
          <cell r="A363" t="str">
            <v>4453.广东省云浮市</v>
          </cell>
        </row>
        <row r="364">
          <cell r="A364" t="str">
            <v>445301.云浮市市辖区</v>
          </cell>
        </row>
        <row r="365">
          <cell r="A365" t="str">
            <v>445302.云浮市云城区</v>
          </cell>
        </row>
        <row r="366">
          <cell r="A366" t="str">
            <v>445321.云浮市新兴县</v>
          </cell>
        </row>
        <row r="367">
          <cell r="A367" t="str">
            <v>445322.云浮市郁南县</v>
          </cell>
        </row>
        <row r="368">
          <cell r="A368" t="str">
            <v>445323.云浮市云安县</v>
          </cell>
        </row>
        <row r="369">
          <cell r="A369" t="str">
            <v>445381.云浮市罗定市</v>
          </cell>
        </row>
        <row r="370">
          <cell r="A370" t="str">
            <v>51.四川省</v>
          </cell>
        </row>
        <row r="371">
          <cell r="A371" t="str">
            <v>5101.四川省成都市</v>
          </cell>
        </row>
        <row r="372">
          <cell r="A372" t="str">
            <v>5103.四川省自贡市</v>
          </cell>
        </row>
        <row r="373">
          <cell r="A373" t="str">
            <v>5104.四川省攀枝花市</v>
          </cell>
        </row>
        <row r="374">
          <cell r="A374" t="str">
            <v>5105.四川省泸州市</v>
          </cell>
        </row>
        <row r="375">
          <cell r="A375" t="str">
            <v>5106.四川省德阳市</v>
          </cell>
        </row>
        <row r="376">
          <cell r="A376" t="str">
            <v>5107.四川省绵阳市</v>
          </cell>
        </row>
        <row r="377">
          <cell r="A377" t="str">
            <v>5108.四川省广元市</v>
          </cell>
        </row>
        <row r="378">
          <cell r="A378" t="str">
            <v>5109.四川省遂宁市</v>
          </cell>
        </row>
        <row r="379">
          <cell r="A379" t="str">
            <v>5110.四川省内江市</v>
          </cell>
        </row>
        <row r="380">
          <cell r="A380" t="str">
            <v>5111.四川省乐山市</v>
          </cell>
        </row>
        <row r="381">
          <cell r="A381" t="str">
            <v>5113.四川省南充市</v>
          </cell>
        </row>
        <row r="382">
          <cell r="A382" t="str">
            <v>5114.四川省眉山市</v>
          </cell>
        </row>
        <row r="383">
          <cell r="A383" t="str">
            <v>5115.四川省宜宾市</v>
          </cell>
        </row>
        <row r="384">
          <cell r="A384" t="str">
            <v>5116.四川省广安市</v>
          </cell>
        </row>
        <row r="385">
          <cell r="A385" t="str">
            <v>5117.四川省达州市</v>
          </cell>
        </row>
        <row r="386">
          <cell r="A386" t="str">
            <v>5118.四川省雅安市</v>
          </cell>
        </row>
        <row r="387">
          <cell r="A387" t="str">
            <v>5119.四川省巴中市</v>
          </cell>
        </row>
        <row r="388">
          <cell r="A388" t="str">
            <v>5120.四川省资阳市</v>
          </cell>
        </row>
        <row r="389">
          <cell r="A389" t="str">
            <v>5132.四川省阿坝藏族羌族自治州</v>
          </cell>
        </row>
        <row r="390">
          <cell r="A390" t="str">
            <v>5133.四川省甘孜藏族自治州</v>
          </cell>
        </row>
        <row r="391">
          <cell r="A391" t="str">
            <v>5134.四川省凉山彝族自治州</v>
          </cell>
        </row>
        <row r="392">
          <cell r="A392" t="str">
            <v>52.贵州省</v>
          </cell>
        </row>
        <row r="393">
          <cell r="A393" t="str">
            <v>5201.贵州省贵阳市</v>
          </cell>
        </row>
        <row r="394">
          <cell r="A394" t="str">
            <v>5202.贵州省六盘水市</v>
          </cell>
        </row>
        <row r="395">
          <cell r="A395" t="str">
            <v>5203.贵州省遵义市</v>
          </cell>
        </row>
        <row r="396">
          <cell r="A396" t="str">
            <v>5204.贵州省安顺市</v>
          </cell>
        </row>
        <row r="397">
          <cell r="A397" t="str">
            <v>5222.贵州省铜仁地区</v>
          </cell>
        </row>
        <row r="398">
          <cell r="A398" t="str">
            <v>5223.贵州省黔西南布依族苗族自治州</v>
          </cell>
        </row>
        <row r="399">
          <cell r="A399" t="str">
            <v>5224.贵州省毕节地区</v>
          </cell>
        </row>
        <row r="400">
          <cell r="A400" t="str">
            <v>5226.贵州省黔东南苗族侗族自治州</v>
          </cell>
        </row>
        <row r="401">
          <cell r="A401" t="str">
            <v>5227.贵州省黔南布依族苗族自治州</v>
          </cell>
        </row>
        <row r="402">
          <cell r="A402" t="str">
            <v>53.云南省</v>
          </cell>
        </row>
        <row r="403">
          <cell r="A403" t="str">
            <v>5301.云南省昆明市</v>
          </cell>
        </row>
        <row r="404">
          <cell r="A404" t="str">
            <v>5303.云南省曲靖市</v>
          </cell>
        </row>
        <row r="405">
          <cell r="A405" t="str">
            <v>5304.云南省玉溪市</v>
          </cell>
        </row>
        <row r="406">
          <cell r="A406" t="str">
            <v>5305.云南省保山市</v>
          </cell>
        </row>
        <row r="407">
          <cell r="A407" t="str">
            <v>5306.云南省昭通市</v>
          </cell>
        </row>
        <row r="408">
          <cell r="A408" t="str">
            <v>5307.云南省丽江市</v>
          </cell>
        </row>
        <row r="409">
          <cell r="A409" t="str">
            <v>5308.云南省思茅市</v>
          </cell>
        </row>
        <row r="410">
          <cell r="A410" t="str">
            <v>5309.云南省临沧市</v>
          </cell>
        </row>
        <row r="411">
          <cell r="A411" t="str">
            <v>5323.云南省楚雄彝族自治州</v>
          </cell>
        </row>
        <row r="412">
          <cell r="A412" t="str">
            <v>5325.云南省红河哈尼族彝族自治州</v>
          </cell>
        </row>
        <row r="413">
          <cell r="A413" t="str">
            <v>5326.云南省文山壮族苗族自治州</v>
          </cell>
        </row>
        <row r="414">
          <cell r="A414" t="str">
            <v>5327.云南省思茅地区</v>
          </cell>
        </row>
        <row r="415">
          <cell r="A415" t="str">
            <v>5328.云南省西双版纳傣族自治州</v>
          </cell>
        </row>
        <row r="416">
          <cell r="A416" t="str">
            <v>5329.云南省大理白族自治州</v>
          </cell>
        </row>
        <row r="417">
          <cell r="A417" t="str">
            <v>5331.云南省德宏傣族景颇族自治州</v>
          </cell>
        </row>
        <row r="418">
          <cell r="A418" t="str">
            <v>5332.云南省丽江地区</v>
          </cell>
        </row>
        <row r="419">
          <cell r="A419" t="str">
            <v>5333.云南省怒江傈僳族自治州</v>
          </cell>
        </row>
        <row r="420">
          <cell r="A420" t="str">
            <v>5334.云南省迪庆藏族自治州</v>
          </cell>
        </row>
        <row r="421">
          <cell r="A421" t="str">
            <v>5335.云南省临沧地区</v>
          </cell>
        </row>
        <row r="422">
          <cell r="A422" t="str">
            <v>45.广西壮族自治区</v>
          </cell>
        </row>
        <row r="423">
          <cell r="A423" t="str">
            <v>4501.广西壮族自治区南宁市</v>
          </cell>
        </row>
        <row r="424">
          <cell r="A424" t="str">
            <v>4502.广西壮族自治区柳州市</v>
          </cell>
        </row>
        <row r="425">
          <cell r="A425" t="str">
            <v>4503.广西壮族自治区桂林市</v>
          </cell>
        </row>
        <row r="426">
          <cell r="A426" t="str">
            <v>4504.广西壮族自治区梧州市</v>
          </cell>
        </row>
        <row r="427">
          <cell r="A427" t="str">
            <v>4505.广西壮族自治区北海市</v>
          </cell>
        </row>
        <row r="428">
          <cell r="A428" t="str">
            <v>4506.广西壮族自治区防城港市</v>
          </cell>
        </row>
        <row r="429">
          <cell r="A429" t="str">
            <v>4507.广西壮族自治区钦州市</v>
          </cell>
        </row>
        <row r="430">
          <cell r="A430" t="str">
            <v>4508.广西壮族自治区贵港市</v>
          </cell>
        </row>
        <row r="431">
          <cell r="A431" t="str">
            <v>4509.广西壮族自治区玉林市</v>
          </cell>
        </row>
        <row r="432">
          <cell r="A432" t="str">
            <v>4510.广西壮族自治区百色市</v>
          </cell>
        </row>
        <row r="433">
          <cell r="A433" t="str">
            <v>4511.广西壮族自治区贺州市</v>
          </cell>
        </row>
        <row r="434">
          <cell r="A434" t="str">
            <v>4512.广西壮族自治区河池市</v>
          </cell>
        </row>
        <row r="435">
          <cell r="A435" t="str">
            <v>4513.广西壮族自治区来宾市</v>
          </cell>
        </row>
        <row r="436">
          <cell r="A436" t="str">
            <v>4514.广西壮族自治区崇左市</v>
          </cell>
        </row>
        <row r="437">
          <cell r="A437" t="str">
            <v>4521.广西壮族自治区南宁地区</v>
          </cell>
        </row>
        <row r="438">
          <cell r="A438" t="str">
            <v>4522.广西壮族自治区柳州地区</v>
          </cell>
        </row>
        <row r="439">
          <cell r="A439" t="str">
            <v>4524.广西壮族自治区贺州地区</v>
          </cell>
        </row>
        <row r="440">
          <cell r="A440" t="str">
            <v>4526.广西壮族自治区百色地区</v>
          </cell>
        </row>
        <row r="441">
          <cell r="A441" t="str">
            <v>4527.广西壮族自治区河池地区</v>
          </cell>
        </row>
        <row r="442">
          <cell r="A442" t="str">
            <v>46.海南省</v>
          </cell>
        </row>
        <row r="443">
          <cell r="A443" t="str">
            <v>4601.海南省海口市</v>
          </cell>
        </row>
        <row r="444">
          <cell r="A444" t="str">
            <v>4602.海南省三亚市</v>
          </cell>
        </row>
        <row r="445">
          <cell r="A445" t="str">
            <v>4690.海南省省直辖县级行政单位</v>
          </cell>
        </row>
        <row r="446">
          <cell r="A446" t="str">
            <v>50.重庆市</v>
          </cell>
        </row>
        <row r="447">
          <cell r="A447" t="str">
            <v>5001.重庆市市辖区</v>
          </cell>
        </row>
        <row r="448">
          <cell r="A448" t="str">
            <v>5002.重庆市县</v>
          </cell>
        </row>
        <row r="449">
          <cell r="A449" t="str">
            <v>5003.重庆市市</v>
          </cell>
        </row>
        <row r="450">
          <cell r="A450" t="str">
            <v>35.福建省</v>
          </cell>
        </row>
        <row r="451">
          <cell r="A451" t="str">
            <v>3501.福建省福州市</v>
          </cell>
        </row>
        <row r="452">
          <cell r="A452" t="str">
            <v>3502.福建省厦门市</v>
          </cell>
        </row>
        <row r="453">
          <cell r="A453" t="str">
            <v>3503.福建省莆田市</v>
          </cell>
        </row>
        <row r="454">
          <cell r="A454" t="str">
            <v>3504.福建省三明市</v>
          </cell>
        </row>
        <row r="455">
          <cell r="A455" t="str">
            <v>3505.福建省泉州市</v>
          </cell>
        </row>
        <row r="456">
          <cell r="A456" t="str">
            <v>3506.福建省漳州市</v>
          </cell>
        </row>
        <row r="457">
          <cell r="A457" t="str">
            <v>3507.福建省南平市</v>
          </cell>
        </row>
        <row r="458">
          <cell r="A458" t="str">
            <v>3508.福建省龙岩市</v>
          </cell>
        </row>
        <row r="459">
          <cell r="A459" t="str">
            <v>3509.福建省宁德市</v>
          </cell>
        </row>
        <row r="460">
          <cell r="A460" t="str">
            <v>36.江西省               </v>
          </cell>
        </row>
        <row r="461">
          <cell r="A461" t="str">
            <v>3601.江西省南昌市</v>
          </cell>
        </row>
        <row r="462">
          <cell r="A462" t="str">
            <v>3602.江西省景德镇市</v>
          </cell>
        </row>
        <row r="463">
          <cell r="A463" t="str">
            <v>3603.江西省萍乡市</v>
          </cell>
        </row>
        <row r="464">
          <cell r="A464" t="str">
            <v>3604.江西省九江市</v>
          </cell>
        </row>
        <row r="465">
          <cell r="A465" t="str">
            <v>3605.江西省新余市</v>
          </cell>
        </row>
        <row r="466">
          <cell r="A466" t="str">
            <v>3606.江西省鹰潭市</v>
          </cell>
        </row>
        <row r="467">
          <cell r="A467" t="str">
            <v>3607.江西省赣州市</v>
          </cell>
        </row>
        <row r="468">
          <cell r="A468" t="str">
            <v>3608.江西省吉安市</v>
          </cell>
        </row>
        <row r="469">
          <cell r="A469" t="str">
            <v>3609.江西省宜春市</v>
          </cell>
        </row>
        <row r="470">
          <cell r="A470" t="str">
            <v>3610.江西省抚州市</v>
          </cell>
        </row>
        <row r="471">
          <cell r="A471" t="str">
            <v>3611.江西省上饶市</v>
          </cell>
        </row>
        <row r="472">
          <cell r="A472" t="str">
            <v>37.山东省</v>
          </cell>
        </row>
        <row r="473">
          <cell r="A473" t="str">
            <v>3701.山东省济南市</v>
          </cell>
        </row>
        <row r="474">
          <cell r="A474" t="str">
            <v>3702.山东省青岛市</v>
          </cell>
        </row>
        <row r="475">
          <cell r="A475" t="str">
            <v>3703.山东省淄博市</v>
          </cell>
        </row>
        <row r="476">
          <cell r="A476" t="str">
            <v>3704.山东省枣庄市</v>
          </cell>
        </row>
        <row r="477">
          <cell r="A477" t="str">
            <v>3705.山东省东营市</v>
          </cell>
        </row>
        <row r="478">
          <cell r="A478" t="str">
            <v>3706.山东省烟台市</v>
          </cell>
        </row>
        <row r="479">
          <cell r="A479" t="str">
            <v>3707.山东省潍坊市</v>
          </cell>
        </row>
        <row r="480">
          <cell r="A480" t="str">
            <v>3708.山东省济宁市</v>
          </cell>
        </row>
        <row r="481">
          <cell r="A481" t="str">
            <v>3709.山东省泰安市</v>
          </cell>
        </row>
        <row r="482">
          <cell r="A482" t="str">
            <v>3710.山东省威海市</v>
          </cell>
        </row>
        <row r="483">
          <cell r="A483" t="str">
            <v>3711.山东省日照市</v>
          </cell>
        </row>
        <row r="484">
          <cell r="A484" t="str">
            <v>3712.山东省莱芜市</v>
          </cell>
        </row>
        <row r="485">
          <cell r="A485" t="str">
            <v>3713.山东省临沂市</v>
          </cell>
        </row>
        <row r="486">
          <cell r="A486" t="str">
            <v>3714.山东省德州市</v>
          </cell>
        </row>
        <row r="487">
          <cell r="A487" t="str">
            <v>3715.山东省聊城市</v>
          </cell>
        </row>
        <row r="488">
          <cell r="A488" t="str">
            <v>3716.山东省滨州市</v>
          </cell>
        </row>
        <row r="489">
          <cell r="A489" t="str">
            <v>3717.山东省菏泽市</v>
          </cell>
        </row>
        <row r="490">
          <cell r="A490" t="str">
            <v>62.甘肃省</v>
          </cell>
        </row>
        <row r="491">
          <cell r="A491" t="str">
            <v>6201.甘肃省兰州市</v>
          </cell>
        </row>
        <row r="492">
          <cell r="A492" t="str">
            <v>6202.甘肃省嘉峪关市</v>
          </cell>
        </row>
        <row r="493">
          <cell r="A493" t="str">
            <v>6203.甘肃省金昌市</v>
          </cell>
        </row>
        <row r="494">
          <cell r="A494" t="str">
            <v>6204.甘肃省白银市</v>
          </cell>
        </row>
        <row r="495">
          <cell r="A495" t="str">
            <v>6205.甘肃省天水市</v>
          </cell>
        </row>
        <row r="496">
          <cell r="A496" t="str">
            <v>6206.甘肃省武威市</v>
          </cell>
        </row>
        <row r="497">
          <cell r="A497" t="str">
            <v>6207.甘肃省张掖市</v>
          </cell>
        </row>
        <row r="498">
          <cell r="A498" t="str">
            <v>6208.甘肃省平凉市</v>
          </cell>
        </row>
        <row r="499">
          <cell r="A499" t="str">
            <v>6209.甘肃省酒泉市</v>
          </cell>
        </row>
        <row r="500">
          <cell r="A500" t="str">
            <v>6210.甘肃省庆阳市</v>
          </cell>
        </row>
        <row r="501">
          <cell r="A501" t="str">
            <v>6211.甘肃省定西市</v>
          </cell>
        </row>
        <row r="502">
          <cell r="A502" t="str">
            <v>6212.甘肃省陇南市</v>
          </cell>
        </row>
        <row r="503">
          <cell r="A503" t="str">
            <v>6221.甘肃省酒泉地区</v>
          </cell>
        </row>
        <row r="504">
          <cell r="A504" t="str">
            <v>6222.甘肃省张掖地区</v>
          </cell>
        </row>
        <row r="505">
          <cell r="A505" t="str">
            <v>6223.甘肃省武威地区</v>
          </cell>
        </row>
        <row r="506">
          <cell r="A506" t="str">
            <v>6224.甘肃省定西地区</v>
          </cell>
        </row>
        <row r="507">
          <cell r="A507" t="str">
            <v>6226.甘肃省陇南地区</v>
          </cell>
        </row>
        <row r="508">
          <cell r="A508" t="str">
            <v>6227.甘肃省平凉地区</v>
          </cell>
        </row>
        <row r="509">
          <cell r="A509" t="str">
            <v>6228.甘肃省庆阳地区</v>
          </cell>
        </row>
        <row r="510">
          <cell r="A510" t="str">
            <v>6229.甘肃省临夏州</v>
          </cell>
        </row>
        <row r="511">
          <cell r="A511" t="str">
            <v>6230.甘肃省甘南藏族自治州</v>
          </cell>
        </row>
        <row r="512">
          <cell r="A512" t="str">
            <v>63.青海省</v>
          </cell>
        </row>
        <row r="513">
          <cell r="A513" t="str">
            <v>6301.青海省西宁市</v>
          </cell>
        </row>
        <row r="514">
          <cell r="A514" t="str">
            <v>6321.青海省海东地区</v>
          </cell>
        </row>
        <row r="515">
          <cell r="A515" t="str">
            <v>6322.青海省海北藏族自治州</v>
          </cell>
        </row>
        <row r="516">
          <cell r="A516" t="str">
            <v>6323.青海省黄南藏族自治州</v>
          </cell>
        </row>
        <row r="517">
          <cell r="A517" t="str">
            <v>6325.青海省海南藏族自治州</v>
          </cell>
        </row>
        <row r="518">
          <cell r="A518" t="str">
            <v>6326.青海省果洛藏族自治州</v>
          </cell>
        </row>
        <row r="519">
          <cell r="A519" t="str">
            <v>6327.青海省玉树藏族自治州</v>
          </cell>
        </row>
        <row r="520">
          <cell r="A520" t="str">
            <v>6328.青海省海西蒙古族藏族自治州</v>
          </cell>
        </row>
        <row r="521">
          <cell r="A521" t="str">
            <v>64.宁夏回族自治区</v>
          </cell>
        </row>
        <row r="522">
          <cell r="A522" t="str">
            <v>6401.宁夏回族自治区银川市</v>
          </cell>
        </row>
        <row r="523">
          <cell r="A523" t="str">
            <v>6402.宁夏回族自治区石嘴山市</v>
          </cell>
        </row>
        <row r="524">
          <cell r="A524" t="str">
            <v>6403.宁夏回族自治区吴忠市</v>
          </cell>
        </row>
        <row r="525">
          <cell r="A525" t="str">
            <v>6404.宁夏回族自治区固原市</v>
          </cell>
        </row>
        <row r="526">
          <cell r="A526" t="str">
            <v>6405.宁夏回族自治区中卫市</v>
          </cell>
        </row>
        <row r="527">
          <cell r="A527" t="str">
            <v>6422.宁夏回族自治区固原地区</v>
          </cell>
        </row>
        <row r="528">
          <cell r="A528" t="str">
            <v>65.新疆维吾尔自治区</v>
          </cell>
        </row>
        <row r="529">
          <cell r="A529" t="str">
            <v>6501.新疆维吾尔自治区乌鲁木齐市</v>
          </cell>
        </row>
        <row r="530">
          <cell r="A530" t="str">
            <v>6502.新疆维吾尔自治区克拉玛依市</v>
          </cell>
        </row>
        <row r="531">
          <cell r="A531" t="str">
            <v>6521.新疆维吾尔自治区吐鲁番地区</v>
          </cell>
        </row>
        <row r="532">
          <cell r="A532" t="str">
            <v>6522.新疆维吾尔自治区哈密地区</v>
          </cell>
        </row>
        <row r="533">
          <cell r="A533" t="str">
            <v>6523.新疆维吾尔自治区昌吉州</v>
          </cell>
        </row>
        <row r="534">
          <cell r="A534" t="str">
            <v>6527.新疆维吾尔自治区博尔塔拉蒙古自治州</v>
          </cell>
        </row>
        <row r="535">
          <cell r="A535" t="str">
            <v>6528.新疆维吾尔自治区巴音郭楞蒙古自治州</v>
          </cell>
        </row>
        <row r="536">
          <cell r="A536" t="str">
            <v>6529.新疆维吾尔自治区阿克苏地区</v>
          </cell>
        </row>
        <row r="537">
          <cell r="A537" t="str">
            <v>6530.新疆维吾尔自治区克孜勒苏柯尔克孜自治州</v>
          </cell>
        </row>
        <row r="538">
          <cell r="A538" t="str">
            <v>6531.新疆维吾尔自治区喀什地区</v>
          </cell>
        </row>
        <row r="539">
          <cell r="A539" t="str">
            <v>6532.新疆维吾尔自治区和田地区</v>
          </cell>
        </row>
        <row r="540">
          <cell r="A540" t="str">
            <v>6540.新疆维吾尔自治区伊犁哈萨克自治州</v>
          </cell>
        </row>
        <row r="541">
          <cell r="A541" t="str">
            <v>6541.新疆维吾尔自治区伊犁地区</v>
          </cell>
        </row>
        <row r="542">
          <cell r="A542" t="str">
            <v>6542.新疆维吾尔自治区塔城地区</v>
          </cell>
        </row>
        <row r="543">
          <cell r="A543" t="str">
            <v>6543.新疆维吾尔自治区阿勒泰地区</v>
          </cell>
        </row>
        <row r="544">
          <cell r="A544" t="str">
            <v>6590.新疆维吾尔自治区直辖单位</v>
          </cell>
        </row>
        <row r="545">
          <cell r="A545" t="str">
            <v>71.台湾省</v>
          </cell>
        </row>
        <row r="546">
          <cell r="A546" t="str">
            <v>81.香港特别行政区</v>
          </cell>
        </row>
        <row r="547">
          <cell r="A547" t="str">
            <v>82.澳门特别行政区</v>
          </cell>
        </row>
      </sheetData>
      <sheetData sheetId="5">
        <row r="1">
          <cell r="A1" t="str">
            <v>11.本市城镇</v>
          </cell>
        </row>
        <row r="2">
          <cell r="A2" t="str">
            <v>21.本市农村</v>
          </cell>
        </row>
        <row r="3">
          <cell r="A3" t="str">
            <v>12.非本市城镇</v>
          </cell>
        </row>
        <row r="4">
          <cell r="A4" t="str">
            <v>22.非本市农村</v>
          </cell>
        </row>
        <row r="5">
          <cell r="A5" t="str">
            <v>30.台港澳人员</v>
          </cell>
        </row>
        <row r="6">
          <cell r="A6" t="str">
            <v>40.外籍人员</v>
          </cell>
        </row>
      </sheetData>
      <sheetData sheetId="6">
        <row r="1">
          <cell r="A1" t="str">
            <v>11.博士</v>
          </cell>
        </row>
        <row r="2">
          <cell r="A2" t="str">
            <v>12.硕士</v>
          </cell>
        </row>
        <row r="3">
          <cell r="A3" t="str">
            <v>21.大学</v>
          </cell>
        </row>
        <row r="4">
          <cell r="A4" t="str">
            <v>31.大专</v>
          </cell>
        </row>
        <row r="5">
          <cell r="A5" t="str">
            <v>40.中职中技</v>
          </cell>
        </row>
        <row r="6">
          <cell r="A6" t="str">
            <v>50.高技</v>
          </cell>
        </row>
        <row r="7">
          <cell r="A7" t="str">
            <v>61.高中</v>
          </cell>
        </row>
        <row r="8">
          <cell r="A8" t="str">
            <v>62.职高</v>
          </cell>
        </row>
        <row r="9">
          <cell r="A9" t="str">
            <v>70.初中</v>
          </cell>
        </row>
        <row r="10">
          <cell r="A10" t="str">
            <v>80.小学</v>
          </cell>
        </row>
        <row r="11">
          <cell r="A11" t="str">
            <v>90.文盲或半文盲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4">
      <selection activeCell="L11" sqref="L11"/>
    </sheetView>
  </sheetViews>
  <sheetFormatPr defaultColWidth="9.00390625" defaultRowHeight="15.75" customHeight="1"/>
  <cols>
    <col min="1" max="1" width="7.50390625" style="1" customWidth="1"/>
    <col min="2" max="2" width="12.50390625" style="1" customWidth="1"/>
    <col min="3" max="3" width="9.375" style="31" customWidth="1"/>
    <col min="4" max="4" width="13.875" style="32" customWidth="1"/>
    <col min="5" max="5" width="11.375" style="32" customWidth="1"/>
    <col min="6" max="6" width="13.25390625" style="32" customWidth="1"/>
    <col min="7" max="7" width="10.75390625" style="33" customWidth="1"/>
    <col min="8" max="8" width="8.875" style="26" customWidth="1"/>
    <col min="9" max="9" width="7.625" style="26" customWidth="1"/>
    <col min="10" max="10" width="14.875" style="1" customWidth="1"/>
    <col min="11" max="16384" width="9.00390625" style="1" customWidth="1"/>
  </cols>
  <sheetData>
    <row r="1" spans="1:10" ht="24" customHeight="1">
      <c r="A1" s="37" t="s">
        <v>68</v>
      </c>
      <c r="B1" s="37"/>
      <c r="C1" s="37"/>
      <c r="D1" s="37"/>
      <c r="E1" s="37"/>
      <c r="F1" s="37"/>
      <c r="G1" s="37"/>
      <c r="H1" s="37"/>
      <c r="I1" s="9"/>
      <c r="J1" s="9"/>
    </row>
    <row r="2" spans="1:10" ht="48" customHeight="1">
      <c r="A2" s="10" t="s">
        <v>2</v>
      </c>
      <c r="B2" s="11" t="s">
        <v>0</v>
      </c>
      <c r="C2" s="4" t="s">
        <v>4</v>
      </c>
      <c r="D2" s="12" t="s">
        <v>5</v>
      </c>
      <c r="E2" s="12" t="s">
        <v>6</v>
      </c>
      <c r="F2" s="12" t="s">
        <v>7</v>
      </c>
      <c r="G2" s="13" t="s">
        <v>1</v>
      </c>
      <c r="H2" s="14" t="s">
        <v>3</v>
      </c>
      <c r="I2" s="15"/>
      <c r="J2" s="15"/>
    </row>
    <row r="3" spans="1:10" ht="19.5" customHeight="1">
      <c r="A3" s="16">
        <v>32</v>
      </c>
      <c r="B3" s="16" t="s">
        <v>39</v>
      </c>
      <c r="C3" s="17">
        <v>80</v>
      </c>
      <c r="D3" s="5">
        <f aca="true" t="shared" si="0" ref="D3:D34">C3*0.3</f>
        <v>24</v>
      </c>
      <c r="E3" s="6">
        <v>76.87</v>
      </c>
      <c r="F3" s="5">
        <f aca="true" t="shared" si="1" ref="F3:F34">E3*0.7</f>
        <v>53.809</v>
      </c>
      <c r="G3" s="5">
        <f aca="true" t="shared" si="2" ref="G3:G34">D3+F3</f>
        <v>77.809</v>
      </c>
      <c r="H3" s="18">
        <v>1</v>
      </c>
      <c r="I3" s="19"/>
      <c r="J3" s="19"/>
    </row>
    <row r="4" spans="1:10" ht="19.5" customHeight="1">
      <c r="A4" s="16">
        <v>13</v>
      </c>
      <c r="B4" s="16" t="s">
        <v>20</v>
      </c>
      <c r="C4" s="17">
        <v>84</v>
      </c>
      <c r="D4" s="5">
        <f t="shared" si="0"/>
        <v>25.2</v>
      </c>
      <c r="E4" s="3">
        <v>73.8</v>
      </c>
      <c r="F4" s="5">
        <f t="shared" si="1"/>
        <v>51.66</v>
      </c>
      <c r="G4" s="5">
        <f t="shared" si="2"/>
        <v>76.86</v>
      </c>
      <c r="H4" s="18">
        <v>2</v>
      </c>
      <c r="I4" s="19"/>
      <c r="J4" s="19"/>
    </row>
    <row r="5" spans="1:10" ht="19.5" customHeight="1">
      <c r="A5" s="16">
        <v>12</v>
      </c>
      <c r="B5" s="16" t="s">
        <v>19</v>
      </c>
      <c r="C5" s="20">
        <v>86</v>
      </c>
      <c r="D5" s="5">
        <f t="shared" si="0"/>
        <v>25.8</v>
      </c>
      <c r="E5" s="2">
        <v>72.2</v>
      </c>
      <c r="F5" s="5">
        <f t="shared" si="1"/>
        <v>50.54</v>
      </c>
      <c r="G5" s="5">
        <f t="shared" si="2"/>
        <v>76.34</v>
      </c>
      <c r="H5" s="18">
        <v>3</v>
      </c>
      <c r="I5" s="19"/>
      <c r="J5" s="19"/>
    </row>
    <row r="6" spans="1:10" ht="19.5" customHeight="1">
      <c r="A6" s="16">
        <v>6</v>
      </c>
      <c r="B6" s="16" t="s">
        <v>13</v>
      </c>
      <c r="C6" s="20">
        <v>87</v>
      </c>
      <c r="D6" s="5">
        <f t="shared" si="0"/>
        <v>26.099999999999998</v>
      </c>
      <c r="E6" s="2">
        <v>70.87</v>
      </c>
      <c r="F6" s="5">
        <f t="shared" si="1"/>
        <v>49.609</v>
      </c>
      <c r="G6" s="5">
        <f t="shared" si="2"/>
        <v>75.709</v>
      </c>
      <c r="H6" s="18">
        <v>4</v>
      </c>
      <c r="I6" s="19"/>
      <c r="J6" s="19"/>
    </row>
    <row r="7" spans="1:10" ht="19.5" customHeight="1">
      <c r="A7" s="16">
        <v>16</v>
      </c>
      <c r="B7" s="16" t="s">
        <v>23</v>
      </c>
      <c r="C7" s="21">
        <v>77</v>
      </c>
      <c r="D7" s="5">
        <f t="shared" si="0"/>
        <v>23.099999999999998</v>
      </c>
      <c r="E7" s="2">
        <v>74.47</v>
      </c>
      <c r="F7" s="5">
        <f t="shared" si="1"/>
        <v>52.129</v>
      </c>
      <c r="G7" s="5">
        <f t="shared" si="2"/>
        <v>75.229</v>
      </c>
      <c r="H7" s="18">
        <v>5</v>
      </c>
      <c r="I7" s="19"/>
      <c r="J7" s="19"/>
    </row>
    <row r="8" spans="1:10" ht="19.5" customHeight="1">
      <c r="A8" s="16">
        <v>51</v>
      </c>
      <c r="B8" s="16" t="s">
        <v>58</v>
      </c>
      <c r="C8" s="20">
        <v>77</v>
      </c>
      <c r="D8" s="5">
        <f t="shared" si="0"/>
        <v>23.099999999999998</v>
      </c>
      <c r="E8" s="2">
        <v>74.2</v>
      </c>
      <c r="F8" s="5">
        <f t="shared" si="1"/>
        <v>51.94</v>
      </c>
      <c r="G8" s="5">
        <f t="shared" si="2"/>
        <v>75.03999999999999</v>
      </c>
      <c r="H8" s="18">
        <v>6</v>
      </c>
      <c r="I8" s="19"/>
      <c r="J8" s="19"/>
    </row>
    <row r="9" spans="1:10" ht="19.5" customHeight="1">
      <c r="A9" s="16">
        <v>33</v>
      </c>
      <c r="B9" s="16" t="s">
        <v>40</v>
      </c>
      <c r="C9" s="20">
        <v>79</v>
      </c>
      <c r="D9" s="5">
        <f t="shared" si="0"/>
        <v>23.7</v>
      </c>
      <c r="E9" s="2">
        <v>73.33</v>
      </c>
      <c r="F9" s="5">
        <f t="shared" si="1"/>
        <v>51.330999999999996</v>
      </c>
      <c r="G9" s="5">
        <f t="shared" si="2"/>
        <v>75.03099999999999</v>
      </c>
      <c r="H9" s="18">
        <v>7</v>
      </c>
      <c r="I9" s="19"/>
      <c r="J9" s="19"/>
    </row>
    <row r="10" spans="1:10" ht="19.5" customHeight="1">
      <c r="A10" s="16">
        <v>10</v>
      </c>
      <c r="B10" s="16" t="s">
        <v>17</v>
      </c>
      <c r="C10" s="20">
        <v>72</v>
      </c>
      <c r="D10" s="5">
        <f t="shared" si="0"/>
        <v>21.599999999999998</v>
      </c>
      <c r="E10" s="2">
        <v>75.53</v>
      </c>
      <c r="F10" s="5">
        <f t="shared" si="1"/>
        <v>52.870999999999995</v>
      </c>
      <c r="G10" s="5">
        <f t="shared" si="2"/>
        <v>74.47099999999999</v>
      </c>
      <c r="H10" s="18">
        <v>8</v>
      </c>
      <c r="I10" s="19"/>
      <c r="J10" s="19"/>
    </row>
    <row r="11" spans="1:10" ht="19.5" customHeight="1">
      <c r="A11" s="16">
        <v>31</v>
      </c>
      <c r="B11" s="16" t="s">
        <v>38</v>
      </c>
      <c r="C11" s="20">
        <v>80</v>
      </c>
      <c r="D11" s="5">
        <f t="shared" si="0"/>
        <v>24</v>
      </c>
      <c r="E11" s="2">
        <v>72.07</v>
      </c>
      <c r="F11" s="5">
        <f t="shared" si="1"/>
        <v>50.44899999999999</v>
      </c>
      <c r="G11" s="5">
        <f t="shared" si="2"/>
        <v>74.44899999999998</v>
      </c>
      <c r="H11" s="18">
        <v>9</v>
      </c>
      <c r="I11" s="19"/>
      <c r="J11" s="19"/>
    </row>
    <row r="12" spans="1:10" ht="19.5" customHeight="1">
      <c r="A12" s="16">
        <v>57</v>
      </c>
      <c r="B12" s="16" t="s">
        <v>64</v>
      </c>
      <c r="C12" s="17">
        <v>78</v>
      </c>
      <c r="D12" s="5">
        <f t="shared" si="0"/>
        <v>23.4</v>
      </c>
      <c r="E12" s="2">
        <v>72.87</v>
      </c>
      <c r="F12" s="5">
        <f t="shared" si="1"/>
        <v>51.009</v>
      </c>
      <c r="G12" s="5">
        <f t="shared" si="2"/>
        <v>74.40899999999999</v>
      </c>
      <c r="H12" s="18">
        <v>10</v>
      </c>
      <c r="I12" s="19"/>
      <c r="J12" s="19"/>
    </row>
    <row r="13" spans="1:10" ht="19.5" customHeight="1">
      <c r="A13" s="16">
        <v>40</v>
      </c>
      <c r="B13" s="16" t="s">
        <v>47</v>
      </c>
      <c r="C13" s="20">
        <v>83</v>
      </c>
      <c r="D13" s="5">
        <f t="shared" si="0"/>
        <v>24.9</v>
      </c>
      <c r="E13" s="2">
        <v>70.2</v>
      </c>
      <c r="F13" s="5">
        <f t="shared" si="1"/>
        <v>49.14</v>
      </c>
      <c r="G13" s="5">
        <f t="shared" si="2"/>
        <v>74.03999999999999</v>
      </c>
      <c r="H13" s="18">
        <v>11</v>
      </c>
      <c r="I13" s="19"/>
      <c r="J13" s="19"/>
    </row>
    <row r="14" spans="1:10" ht="19.5" customHeight="1">
      <c r="A14" s="16">
        <v>52</v>
      </c>
      <c r="B14" s="16" t="s">
        <v>59</v>
      </c>
      <c r="C14" s="22">
        <v>78</v>
      </c>
      <c r="D14" s="5">
        <f t="shared" si="0"/>
        <v>23.4</v>
      </c>
      <c r="E14" s="2">
        <v>72.33</v>
      </c>
      <c r="F14" s="5">
        <f t="shared" si="1"/>
        <v>50.63099999999999</v>
      </c>
      <c r="G14" s="5">
        <f t="shared" si="2"/>
        <v>74.03099999999999</v>
      </c>
      <c r="H14" s="18">
        <v>12</v>
      </c>
      <c r="I14" s="19"/>
      <c r="J14" s="19"/>
    </row>
    <row r="15" spans="1:10" ht="19.5" customHeight="1">
      <c r="A15" s="16">
        <v>17</v>
      </c>
      <c r="B15" s="16" t="s">
        <v>24</v>
      </c>
      <c r="C15" s="22">
        <v>67</v>
      </c>
      <c r="D15" s="5">
        <f t="shared" si="0"/>
        <v>20.099999999999998</v>
      </c>
      <c r="E15" s="2">
        <v>77</v>
      </c>
      <c r="F15" s="5">
        <f t="shared" si="1"/>
        <v>53.9</v>
      </c>
      <c r="G15" s="5">
        <f t="shared" si="2"/>
        <v>74</v>
      </c>
      <c r="H15" s="18">
        <v>13</v>
      </c>
      <c r="I15" s="19"/>
      <c r="J15" s="19"/>
    </row>
    <row r="16" spans="1:10" ht="19.5" customHeight="1">
      <c r="A16" s="16">
        <v>34</v>
      </c>
      <c r="B16" s="16" t="s">
        <v>41</v>
      </c>
      <c r="C16" s="20">
        <v>77</v>
      </c>
      <c r="D16" s="5">
        <f t="shared" si="0"/>
        <v>23.099999999999998</v>
      </c>
      <c r="E16" s="2">
        <v>72.67</v>
      </c>
      <c r="F16" s="5">
        <f t="shared" si="1"/>
        <v>50.869</v>
      </c>
      <c r="G16" s="5">
        <f t="shared" si="2"/>
        <v>73.969</v>
      </c>
      <c r="H16" s="18">
        <v>14</v>
      </c>
      <c r="I16" s="19"/>
      <c r="J16" s="19"/>
    </row>
    <row r="17" spans="1:10" ht="19.5" customHeight="1">
      <c r="A17" s="16">
        <v>27</v>
      </c>
      <c r="B17" s="16" t="s">
        <v>34</v>
      </c>
      <c r="C17" s="20">
        <v>78</v>
      </c>
      <c r="D17" s="5">
        <f t="shared" si="0"/>
        <v>23.4</v>
      </c>
      <c r="E17" s="2">
        <v>72.13</v>
      </c>
      <c r="F17" s="5">
        <f t="shared" si="1"/>
        <v>50.49099999999999</v>
      </c>
      <c r="G17" s="5">
        <f t="shared" si="2"/>
        <v>73.89099999999999</v>
      </c>
      <c r="H17" s="18">
        <v>15</v>
      </c>
      <c r="I17" s="19"/>
      <c r="J17" s="19"/>
    </row>
    <row r="18" spans="1:10" ht="19.5" customHeight="1">
      <c r="A18" s="16">
        <v>47</v>
      </c>
      <c r="B18" s="16" t="s">
        <v>54</v>
      </c>
      <c r="C18" s="20">
        <v>79</v>
      </c>
      <c r="D18" s="5">
        <f t="shared" si="0"/>
        <v>23.7</v>
      </c>
      <c r="E18" s="2">
        <v>71.67</v>
      </c>
      <c r="F18" s="5">
        <f t="shared" si="1"/>
        <v>50.169</v>
      </c>
      <c r="G18" s="5">
        <f t="shared" si="2"/>
        <v>73.869</v>
      </c>
      <c r="H18" s="18">
        <v>16</v>
      </c>
      <c r="I18" s="19"/>
      <c r="J18" s="19"/>
    </row>
    <row r="19" spans="1:10" ht="19.5" customHeight="1">
      <c r="A19" s="16">
        <v>1</v>
      </c>
      <c r="B19" s="16" t="s">
        <v>8</v>
      </c>
      <c r="C19" s="17">
        <v>77</v>
      </c>
      <c r="D19" s="5">
        <f t="shared" si="0"/>
        <v>23.099999999999998</v>
      </c>
      <c r="E19" s="23">
        <v>71.87</v>
      </c>
      <c r="F19" s="5">
        <f t="shared" si="1"/>
        <v>50.309</v>
      </c>
      <c r="G19" s="5">
        <f t="shared" si="2"/>
        <v>73.40899999999999</v>
      </c>
      <c r="H19" s="18">
        <v>17</v>
      </c>
      <c r="I19" s="19"/>
      <c r="J19" s="19"/>
    </row>
    <row r="20" spans="1:10" ht="19.5" customHeight="1">
      <c r="A20" s="16">
        <v>26</v>
      </c>
      <c r="B20" s="16" t="s">
        <v>33</v>
      </c>
      <c r="C20" s="17">
        <v>73</v>
      </c>
      <c r="D20" s="5">
        <f t="shared" si="0"/>
        <v>21.9</v>
      </c>
      <c r="E20" s="2">
        <v>73.33</v>
      </c>
      <c r="F20" s="5">
        <f t="shared" si="1"/>
        <v>51.330999999999996</v>
      </c>
      <c r="G20" s="5">
        <f t="shared" si="2"/>
        <v>73.231</v>
      </c>
      <c r="H20" s="18">
        <v>18</v>
      </c>
      <c r="I20" s="19"/>
      <c r="J20" s="19"/>
    </row>
    <row r="21" spans="1:10" ht="19.5" customHeight="1">
      <c r="A21" s="16">
        <v>56</v>
      </c>
      <c r="B21" s="16" t="s">
        <v>63</v>
      </c>
      <c r="C21" s="17">
        <v>73</v>
      </c>
      <c r="D21" s="5">
        <f t="shared" si="0"/>
        <v>21.9</v>
      </c>
      <c r="E21" s="2">
        <v>73.2</v>
      </c>
      <c r="F21" s="5">
        <f t="shared" si="1"/>
        <v>51.24</v>
      </c>
      <c r="G21" s="5">
        <f t="shared" si="2"/>
        <v>73.14</v>
      </c>
      <c r="H21" s="18">
        <v>19</v>
      </c>
      <c r="I21" s="19"/>
      <c r="J21" s="19"/>
    </row>
    <row r="22" spans="1:10" ht="19.5" customHeight="1">
      <c r="A22" s="16">
        <v>14</v>
      </c>
      <c r="B22" s="16" t="s">
        <v>21</v>
      </c>
      <c r="C22" s="22">
        <v>77</v>
      </c>
      <c r="D22" s="5">
        <f t="shared" si="0"/>
        <v>23.099999999999998</v>
      </c>
      <c r="E22" s="2">
        <v>71.4</v>
      </c>
      <c r="F22" s="5">
        <f t="shared" si="1"/>
        <v>49.980000000000004</v>
      </c>
      <c r="G22" s="5">
        <f t="shared" si="2"/>
        <v>73.08</v>
      </c>
      <c r="H22" s="18">
        <v>20</v>
      </c>
      <c r="I22" s="19"/>
      <c r="J22" s="19"/>
    </row>
    <row r="23" spans="1:10" ht="19.5" customHeight="1">
      <c r="A23" s="16">
        <v>5</v>
      </c>
      <c r="B23" s="16" t="s">
        <v>12</v>
      </c>
      <c r="C23" s="17">
        <v>69</v>
      </c>
      <c r="D23" s="5">
        <f t="shared" si="0"/>
        <v>20.7</v>
      </c>
      <c r="E23" s="2">
        <v>74.73</v>
      </c>
      <c r="F23" s="5">
        <f t="shared" si="1"/>
        <v>52.311</v>
      </c>
      <c r="G23" s="5">
        <f t="shared" si="2"/>
        <v>73.011</v>
      </c>
      <c r="H23" s="18">
        <v>21</v>
      </c>
      <c r="I23" s="19"/>
      <c r="J23" s="19"/>
    </row>
    <row r="24" spans="1:10" ht="19.5" customHeight="1">
      <c r="A24" s="16">
        <v>24</v>
      </c>
      <c r="B24" s="16" t="s">
        <v>31</v>
      </c>
      <c r="C24" s="22">
        <v>68</v>
      </c>
      <c r="D24" s="5">
        <f t="shared" si="0"/>
        <v>20.4</v>
      </c>
      <c r="E24" s="2">
        <v>75.07</v>
      </c>
      <c r="F24" s="5">
        <f t="shared" si="1"/>
        <v>52.54899999999999</v>
      </c>
      <c r="G24" s="5">
        <f t="shared" si="2"/>
        <v>72.94899999999998</v>
      </c>
      <c r="H24" s="18">
        <v>22</v>
      </c>
      <c r="I24" s="19"/>
      <c r="J24" s="19"/>
    </row>
    <row r="25" spans="1:10" ht="19.5" customHeight="1">
      <c r="A25" s="16">
        <v>15</v>
      </c>
      <c r="B25" s="16" t="s">
        <v>22</v>
      </c>
      <c r="C25" s="22">
        <v>71</v>
      </c>
      <c r="D25" s="5">
        <f t="shared" si="0"/>
        <v>21.3</v>
      </c>
      <c r="E25" s="2">
        <v>73.47</v>
      </c>
      <c r="F25" s="5">
        <f t="shared" si="1"/>
        <v>51.428999999999995</v>
      </c>
      <c r="G25" s="5">
        <f t="shared" si="2"/>
        <v>72.729</v>
      </c>
      <c r="H25" s="18">
        <v>23</v>
      </c>
      <c r="I25" s="19"/>
      <c r="J25" s="19"/>
    </row>
    <row r="26" spans="1:10" ht="19.5" customHeight="1">
      <c r="A26" s="16">
        <v>43</v>
      </c>
      <c r="B26" s="16" t="s">
        <v>50</v>
      </c>
      <c r="C26" s="21">
        <v>78</v>
      </c>
      <c r="D26" s="5">
        <f t="shared" si="0"/>
        <v>23.4</v>
      </c>
      <c r="E26" s="2">
        <v>70.4</v>
      </c>
      <c r="F26" s="5">
        <f t="shared" si="1"/>
        <v>49.28</v>
      </c>
      <c r="G26" s="5">
        <f t="shared" si="2"/>
        <v>72.68</v>
      </c>
      <c r="H26" s="18">
        <v>24</v>
      </c>
      <c r="I26" s="19"/>
      <c r="J26" s="19"/>
    </row>
    <row r="27" spans="1:10" ht="19.5" customHeight="1">
      <c r="A27" s="16">
        <v>28</v>
      </c>
      <c r="B27" s="16" t="s">
        <v>35</v>
      </c>
      <c r="C27" s="22">
        <v>69</v>
      </c>
      <c r="D27" s="5">
        <f t="shared" si="0"/>
        <v>20.7</v>
      </c>
      <c r="E27" s="2">
        <v>73.6</v>
      </c>
      <c r="F27" s="5">
        <f t="shared" si="1"/>
        <v>51.519999999999996</v>
      </c>
      <c r="G27" s="5">
        <f t="shared" si="2"/>
        <v>72.22</v>
      </c>
      <c r="H27" s="18">
        <v>25</v>
      </c>
      <c r="I27" s="19"/>
      <c r="J27" s="19"/>
    </row>
    <row r="28" spans="1:10" ht="19.5" customHeight="1">
      <c r="A28" s="16">
        <v>22</v>
      </c>
      <c r="B28" s="16" t="s">
        <v>29</v>
      </c>
      <c r="C28" s="20">
        <v>79</v>
      </c>
      <c r="D28" s="5">
        <f t="shared" si="0"/>
        <v>23.7</v>
      </c>
      <c r="E28" s="2">
        <v>69.2</v>
      </c>
      <c r="F28" s="5">
        <f t="shared" si="1"/>
        <v>48.44</v>
      </c>
      <c r="G28" s="5">
        <f t="shared" si="2"/>
        <v>72.14</v>
      </c>
      <c r="H28" s="18">
        <v>26</v>
      </c>
      <c r="I28" s="19"/>
      <c r="J28" s="19"/>
    </row>
    <row r="29" spans="1:10" ht="19.5" customHeight="1">
      <c r="A29" s="16">
        <v>25</v>
      </c>
      <c r="B29" s="16" t="s">
        <v>32</v>
      </c>
      <c r="C29" s="22">
        <v>79</v>
      </c>
      <c r="D29" s="5">
        <f t="shared" si="0"/>
        <v>23.7</v>
      </c>
      <c r="E29" s="2">
        <v>69.13</v>
      </c>
      <c r="F29" s="5">
        <f t="shared" si="1"/>
        <v>48.39099999999999</v>
      </c>
      <c r="G29" s="5">
        <f t="shared" si="2"/>
        <v>72.091</v>
      </c>
      <c r="H29" s="18">
        <v>27</v>
      </c>
      <c r="I29" s="19"/>
      <c r="J29" s="19"/>
    </row>
    <row r="30" spans="1:10" ht="19.5" customHeight="1">
      <c r="A30" s="16">
        <v>20</v>
      </c>
      <c r="B30" s="16" t="s">
        <v>27</v>
      </c>
      <c r="C30" s="21">
        <v>72</v>
      </c>
      <c r="D30" s="5">
        <f t="shared" si="0"/>
        <v>21.599999999999998</v>
      </c>
      <c r="E30" s="3">
        <v>71.93</v>
      </c>
      <c r="F30" s="5">
        <f t="shared" si="1"/>
        <v>50.351</v>
      </c>
      <c r="G30" s="5">
        <f t="shared" si="2"/>
        <v>71.951</v>
      </c>
      <c r="H30" s="18">
        <v>28</v>
      </c>
      <c r="I30" s="19"/>
      <c r="J30" s="19"/>
    </row>
    <row r="31" spans="1:10" ht="19.5" customHeight="1">
      <c r="A31" s="16">
        <v>3</v>
      </c>
      <c r="B31" s="16" t="s">
        <v>10</v>
      </c>
      <c r="C31" s="22">
        <v>70</v>
      </c>
      <c r="D31" s="5">
        <f t="shared" si="0"/>
        <v>21</v>
      </c>
      <c r="E31" s="2">
        <v>72.6</v>
      </c>
      <c r="F31" s="5">
        <f t="shared" si="1"/>
        <v>50.81999999999999</v>
      </c>
      <c r="G31" s="5">
        <f t="shared" si="2"/>
        <v>71.82</v>
      </c>
      <c r="H31" s="18">
        <v>29</v>
      </c>
      <c r="I31" s="19"/>
      <c r="J31" s="19"/>
    </row>
    <row r="32" spans="1:10" ht="19.5" customHeight="1">
      <c r="A32" s="16">
        <v>36</v>
      </c>
      <c r="B32" s="16" t="s">
        <v>43</v>
      </c>
      <c r="C32" s="20">
        <v>68</v>
      </c>
      <c r="D32" s="5">
        <f t="shared" si="0"/>
        <v>20.4</v>
      </c>
      <c r="E32" s="2">
        <v>73.27</v>
      </c>
      <c r="F32" s="5">
        <f t="shared" si="1"/>
        <v>51.288999999999994</v>
      </c>
      <c r="G32" s="5">
        <f t="shared" si="2"/>
        <v>71.689</v>
      </c>
      <c r="H32" s="18">
        <v>30</v>
      </c>
      <c r="I32" s="19"/>
      <c r="J32" s="19"/>
    </row>
    <row r="33" spans="1:10" ht="19.5" customHeight="1">
      <c r="A33" s="16">
        <v>23</v>
      </c>
      <c r="B33" s="16" t="s">
        <v>30</v>
      </c>
      <c r="C33" s="20">
        <v>74</v>
      </c>
      <c r="D33" s="5">
        <f t="shared" si="0"/>
        <v>22.2</v>
      </c>
      <c r="E33" s="2">
        <v>70.4</v>
      </c>
      <c r="F33" s="5">
        <f t="shared" si="1"/>
        <v>49.28</v>
      </c>
      <c r="G33" s="5">
        <f t="shared" si="2"/>
        <v>71.48</v>
      </c>
      <c r="H33" s="18">
        <v>31</v>
      </c>
      <c r="I33" s="19"/>
      <c r="J33" s="19"/>
    </row>
    <row r="34" spans="1:10" ht="19.5" customHeight="1">
      <c r="A34" s="16">
        <v>21</v>
      </c>
      <c r="B34" s="16" t="s">
        <v>28</v>
      </c>
      <c r="C34" s="17">
        <v>63</v>
      </c>
      <c r="D34" s="5">
        <f t="shared" si="0"/>
        <v>18.9</v>
      </c>
      <c r="E34" s="2">
        <v>75</v>
      </c>
      <c r="F34" s="5">
        <f t="shared" si="1"/>
        <v>52.5</v>
      </c>
      <c r="G34" s="5">
        <f t="shared" si="2"/>
        <v>71.4</v>
      </c>
      <c r="H34" s="18">
        <v>32</v>
      </c>
      <c r="I34" s="19"/>
      <c r="J34" s="19"/>
    </row>
    <row r="35" spans="1:10" ht="19.5" customHeight="1">
      <c r="A35" s="16">
        <v>8</v>
      </c>
      <c r="B35" s="16" t="s">
        <v>15</v>
      </c>
      <c r="C35" s="21">
        <v>66</v>
      </c>
      <c r="D35" s="5">
        <f aca="true" t="shared" si="3" ref="D35:D60">C35*0.3</f>
        <v>19.8</v>
      </c>
      <c r="E35" s="2">
        <v>72.8</v>
      </c>
      <c r="F35" s="5">
        <f aca="true" t="shared" si="4" ref="F35:F62">E35*0.7</f>
        <v>50.959999999999994</v>
      </c>
      <c r="G35" s="5">
        <f aca="true" t="shared" si="5" ref="G35:G62">D35+F35</f>
        <v>70.75999999999999</v>
      </c>
      <c r="H35" s="18">
        <v>33</v>
      </c>
      <c r="I35" s="19"/>
      <c r="J35" s="19"/>
    </row>
    <row r="36" spans="1:10" ht="19.5" customHeight="1">
      <c r="A36" s="16">
        <v>50</v>
      </c>
      <c r="B36" s="16" t="s">
        <v>57</v>
      </c>
      <c r="C36" s="20">
        <v>69</v>
      </c>
      <c r="D36" s="5">
        <f t="shared" si="3"/>
        <v>20.7</v>
      </c>
      <c r="E36" s="2">
        <v>71.4</v>
      </c>
      <c r="F36" s="5">
        <f t="shared" si="4"/>
        <v>49.980000000000004</v>
      </c>
      <c r="G36" s="5">
        <f t="shared" si="5"/>
        <v>70.68</v>
      </c>
      <c r="H36" s="18">
        <v>34</v>
      </c>
      <c r="I36" s="19"/>
      <c r="J36" s="19"/>
    </row>
    <row r="37" spans="1:10" ht="19.5" customHeight="1">
      <c r="A37" s="16">
        <v>9</v>
      </c>
      <c r="B37" s="16" t="s">
        <v>16</v>
      </c>
      <c r="C37" s="17">
        <v>68</v>
      </c>
      <c r="D37" s="5">
        <f t="shared" si="3"/>
        <v>20.4</v>
      </c>
      <c r="E37" s="2">
        <v>71.8</v>
      </c>
      <c r="F37" s="5">
        <f t="shared" si="4"/>
        <v>50.26</v>
      </c>
      <c r="G37" s="5">
        <f t="shared" si="5"/>
        <v>70.66</v>
      </c>
      <c r="H37" s="18">
        <v>35</v>
      </c>
      <c r="I37" s="19"/>
      <c r="J37" s="19"/>
    </row>
    <row r="38" spans="1:10" ht="19.5" customHeight="1">
      <c r="A38" s="16">
        <v>48</v>
      </c>
      <c r="B38" s="16" t="s">
        <v>55</v>
      </c>
      <c r="C38" s="20">
        <v>72</v>
      </c>
      <c r="D38" s="5">
        <f t="shared" si="3"/>
        <v>21.599999999999998</v>
      </c>
      <c r="E38" s="2">
        <v>70</v>
      </c>
      <c r="F38" s="5">
        <f t="shared" si="4"/>
        <v>49</v>
      </c>
      <c r="G38" s="5">
        <f t="shared" si="5"/>
        <v>70.6</v>
      </c>
      <c r="H38" s="18">
        <v>36</v>
      </c>
      <c r="I38" s="19"/>
      <c r="J38" s="19"/>
    </row>
    <row r="39" spans="1:10" ht="19.5" customHeight="1">
      <c r="A39" s="16">
        <v>4</v>
      </c>
      <c r="B39" s="16" t="s">
        <v>11</v>
      </c>
      <c r="C39" s="22">
        <v>71</v>
      </c>
      <c r="D39" s="5">
        <f t="shared" si="3"/>
        <v>21.3</v>
      </c>
      <c r="E39" s="24">
        <v>70.27</v>
      </c>
      <c r="F39" s="5">
        <f t="shared" si="4"/>
        <v>49.18899999999999</v>
      </c>
      <c r="G39" s="5">
        <f t="shared" si="5"/>
        <v>70.48899999999999</v>
      </c>
      <c r="H39" s="18">
        <v>37</v>
      </c>
      <c r="I39" s="19"/>
      <c r="J39" s="19"/>
    </row>
    <row r="40" spans="1:8" ht="19.5" customHeight="1">
      <c r="A40" s="16">
        <v>60</v>
      </c>
      <c r="B40" s="16" t="s">
        <v>67</v>
      </c>
      <c r="C40" s="25">
        <v>54</v>
      </c>
      <c r="D40" s="5">
        <f t="shared" si="3"/>
        <v>16.2</v>
      </c>
      <c r="E40" s="2">
        <v>77.47</v>
      </c>
      <c r="F40" s="5">
        <f t="shared" si="4"/>
        <v>54.229</v>
      </c>
      <c r="G40" s="5">
        <f t="shared" si="5"/>
        <v>70.429</v>
      </c>
      <c r="H40" s="18">
        <v>38</v>
      </c>
    </row>
    <row r="41" spans="1:10" ht="19.5" customHeight="1">
      <c r="A41" s="16">
        <v>58</v>
      </c>
      <c r="B41" s="16" t="s">
        <v>65</v>
      </c>
      <c r="C41" s="20">
        <v>67</v>
      </c>
      <c r="D41" s="5">
        <f t="shared" si="3"/>
        <v>20.099999999999998</v>
      </c>
      <c r="E41" s="2">
        <v>70.47</v>
      </c>
      <c r="F41" s="5">
        <f t="shared" si="4"/>
        <v>49.32899999999999</v>
      </c>
      <c r="G41" s="5">
        <f t="shared" si="5"/>
        <v>69.42899999999999</v>
      </c>
      <c r="H41" s="18">
        <v>39</v>
      </c>
      <c r="I41" s="19"/>
      <c r="J41" s="19"/>
    </row>
    <row r="42" spans="1:10" ht="19.5" customHeight="1">
      <c r="A42" s="16">
        <v>53</v>
      </c>
      <c r="B42" s="16" t="s">
        <v>60</v>
      </c>
      <c r="C42" s="17">
        <v>67</v>
      </c>
      <c r="D42" s="5">
        <f t="shared" si="3"/>
        <v>20.099999999999998</v>
      </c>
      <c r="E42" s="2">
        <v>69.93</v>
      </c>
      <c r="F42" s="5">
        <f t="shared" si="4"/>
        <v>48.951</v>
      </c>
      <c r="G42" s="5">
        <f t="shared" si="5"/>
        <v>69.051</v>
      </c>
      <c r="H42" s="18">
        <v>40</v>
      </c>
      <c r="I42" s="19"/>
      <c r="J42" s="19"/>
    </row>
    <row r="43" spans="1:10" ht="19.5" customHeight="1">
      <c r="A43" s="16">
        <v>2</v>
      </c>
      <c r="B43" s="16" t="s">
        <v>9</v>
      </c>
      <c r="C43" s="17">
        <v>66</v>
      </c>
      <c r="D43" s="5">
        <f t="shared" si="3"/>
        <v>19.8</v>
      </c>
      <c r="E43" s="2">
        <v>70.07</v>
      </c>
      <c r="F43" s="5">
        <f t="shared" si="4"/>
        <v>49.04899999999999</v>
      </c>
      <c r="G43" s="5">
        <f t="shared" si="5"/>
        <v>68.84899999999999</v>
      </c>
      <c r="H43" s="18">
        <v>41</v>
      </c>
      <c r="I43" s="19"/>
      <c r="J43" s="19"/>
    </row>
    <row r="44" spans="1:10" ht="19.5" customHeight="1">
      <c r="A44" s="16">
        <v>38</v>
      </c>
      <c r="B44" s="16" t="s">
        <v>45</v>
      </c>
      <c r="C44" s="17">
        <v>64</v>
      </c>
      <c r="D44" s="5">
        <f t="shared" si="3"/>
        <v>19.2</v>
      </c>
      <c r="E44" s="7">
        <v>70.53</v>
      </c>
      <c r="F44" s="5">
        <f t="shared" si="4"/>
        <v>49.370999999999995</v>
      </c>
      <c r="G44" s="5">
        <f t="shared" si="5"/>
        <v>68.571</v>
      </c>
      <c r="H44" s="18">
        <v>42</v>
      </c>
      <c r="I44" s="19"/>
      <c r="J44" s="19"/>
    </row>
    <row r="45" spans="1:10" ht="19.5" customHeight="1">
      <c r="A45" s="16">
        <v>35</v>
      </c>
      <c r="B45" s="16" t="s">
        <v>42</v>
      </c>
      <c r="C45" s="20">
        <v>62</v>
      </c>
      <c r="D45" s="5">
        <f t="shared" si="3"/>
        <v>18.599999999999998</v>
      </c>
      <c r="E45" s="8">
        <v>71.2</v>
      </c>
      <c r="F45" s="5">
        <f t="shared" si="4"/>
        <v>49.839999999999996</v>
      </c>
      <c r="G45" s="5">
        <f t="shared" si="5"/>
        <v>68.44</v>
      </c>
      <c r="H45" s="18">
        <v>43</v>
      </c>
      <c r="I45" s="19"/>
      <c r="J45" s="19"/>
    </row>
    <row r="46" spans="1:10" ht="19.5" customHeight="1">
      <c r="A46" s="16">
        <v>30</v>
      </c>
      <c r="B46" s="16" t="s">
        <v>37</v>
      </c>
      <c r="C46" s="20">
        <v>71</v>
      </c>
      <c r="D46" s="5">
        <f t="shared" si="3"/>
        <v>21.3</v>
      </c>
      <c r="E46" s="24">
        <v>66.73</v>
      </c>
      <c r="F46" s="5">
        <f t="shared" si="4"/>
        <v>46.711</v>
      </c>
      <c r="G46" s="5">
        <f t="shared" si="5"/>
        <v>68.011</v>
      </c>
      <c r="H46" s="18">
        <v>44</v>
      </c>
      <c r="I46" s="19"/>
      <c r="J46" s="19"/>
    </row>
    <row r="47" spans="1:10" ht="19.5" customHeight="1">
      <c r="A47" s="16">
        <v>37</v>
      </c>
      <c r="B47" s="16" t="s">
        <v>44</v>
      </c>
      <c r="C47" s="17">
        <v>75</v>
      </c>
      <c r="D47" s="5">
        <f t="shared" si="3"/>
        <v>22.5</v>
      </c>
      <c r="E47" s="2">
        <v>64.67</v>
      </c>
      <c r="F47" s="5">
        <f t="shared" si="4"/>
        <v>45.269</v>
      </c>
      <c r="G47" s="5">
        <f t="shared" si="5"/>
        <v>67.769</v>
      </c>
      <c r="H47" s="18">
        <v>45</v>
      </c>
      <c r="I47" s="19"/>
      <c r="J47" s="19"/>
    </row>
    <row r="48" spans="1:10" ht="19.5" customHeight="1">
      <c r="A48" s="16">
        <v>46</v>
      </c>
      <c r="B48" s="16" t="s">
        <v>53</v>
      </c>
      <c r="C48" s="27">
        <v>59</v>
      </c>
      <c r="D48" s="5">
        <f t="shared" si="3"/>
        <v>17.7</v>
      </c>
      <c r="E48" s="2">
        <v>71.4</v>
      </c>
      <c r="F48" s="5">
        <f t="shared" si="4"/>
        <v>49.980000000000004</v>
      </c>
      <c r="G48" s="5">
        <f t="shared" si="5"/>
        <v>67.68</v>
      </c>
      <c r="H48" s="18">
        <v>46</v>
      </c>
      <c r="I48" s="19"/>
      <c r="J48" s="19"/>
    </row>
    <row r="49" spans="1:10" ht="19.5" customHeight="1">
      <c r="A49" s="16">
        <v>55</v>
      </c>
      <c r="B49" s="16" t="s">
        <v>62</v>
      </c>
      <c r="C49" s="27">
        <v>57</v>
      </c>
      <c r="D49" s="5">
        <f t="shared" si="3"/>
        <v>17.099999999999998</v>
      </c>
      <c r="E49" s="2">
        <v>72.2</v>
      </c>
      <c r="F49" s="5">
        <f t="shared" si="4"/>
        <v>50.54</v>
      </c>
      <c r="G49" s="5">
        <f t="shared" si="5"/>
        <v>67.64</v>
      </c>
      <c r="H49" s="18">
        <v>47</v>
      </c>
      <c r="I49" s="19"/>
      <c r="J49" s="19"/>
    </row>
    <row r="50" spans="1:10" ht="19.5" customHeight="1">
      <c r="A50" s="16">
        <v>54</v>
      </c>
      <c r="B50" s="16" t="s">
        <v>61</v>
      </c>
      <c r="C50" s="20">
        <v>60</v>
      </c>
      <c r="D50" s="5">
        <f t="shared" si="3"/>
        <v>18</v>
      </c>
      <c r="E50" s="2">
        <v>70.73</v>
      </c>
      <c r="F50" s="5">
        <f t="shared" si="4"/>
        <v>49.511</v>
      </c>
      <c r="G50" s="5">
        <f t="shared" si="5"/>
        <v>67.511</v>
      </c>
      <c r="H50" s="18">
        <v>48</v>
      </c>
      <c r="I50" s="19"/>
      <c r="J50" s="19"/>
    </row>
    <row r="51" spans="1:10" ht="19.5" customHeight="1">
      <c r="A51" s="16">
        <v>11</v>
      </c>
      <c r="B51" s="16" t="s">
        <v>18</v>
      </c>
      <c r="C51" s="22">
        <v>66</v>
      </c>
      <c r="D51" s="5">
        <f t="shared" si="3"/>
        <v>19.8</v>
      </c>
      <c r="E51" s="2">
        <v>67.4</v>
      </c>
      <c r="F51" s="5">
        <f t="shared" si="4"/>
        <v>47.18</v>
      </c>
      <c r="G51" s="5">
        <f t="shared" si="5"/>
        <v>66.98</v>
      </c>
      <c r="H51" s="18">
        <v>49</v>
      </c>
      <c r="I51" s="19"/>
      <c r="J51" s="19"/>
    </row>
    <row r="52" spans="1:10" ht="19.5" customHeight="1">
      <c r="A52" s="16">
        <v>7</v>
      </c>
      <c r="B52" s="16" t="s">
        <v>14</v>
      </c>
      <c r="C52" s="28">
        <v>54</v>
      </c>
      <c r="D52" s="5">
        <f t="shared" si="3"/>
        <v>16.2</v>
      </c>
      <c r="E52" s="2">
        <v>71.33</v>
      </c>
      <c r="F52" s="5">
        <f t="shared" si="4"/>
        <v>49.931</v>
      </c>
      <c r="G52" s="5">
        <f t="shared" si="5"/>
        <v>66.131</v>
      </c>
      <c r="H52" s="18">
        <v>50</v>
      </c>
      <c r="I52" s="19"/>
      <c r="J52" s="19"/>
    </row>
    <row r="53" spans="1:10" ht="19.5" customHeight="1">
      <c r="A53" s="16">
        <v>45</v>
      </c>
      <c r="B53" s="16" t="s">
        <v>52</v>
      </c>
      <c r="C53" s="27">
        <v>49</v>
      </c>
      <c r="D53" s="5">
        <f t="shared" si="3"/>
        <v>14.7</v>
      </c>
      <c r="E53" s="2">
        <v>73.47</v>
      </c>
      <c r="F53" s="5">
        <f t="shared" si="4"/>
        <v>51.428999999999995</v>
      </c>
      <c r="G53" s="5">
        <f t="shared" si="5"/>
        <v>66.12899999999999</v>
      </c>
      <c r="H53" s="18">
        <v>51</v>
      </c>
      <c r="I53" s="19"/>
      <c r="J53" s="19"/>
    </row>
    <row r="54" spans="1:10" ht="19.5" customHeight="1">
      <c r="A54" s="16">
        <v>39</v>
      </c>
      <c r="B54" s="16" t="s">
        <v>46</v>
      </c>
      <c r="C54" s="28">
        <v>55</v>
      </c>
      <c r="D54" s="5">
        <f t="shared" si="3"/>
        <v>16.5</v>
      </c>
      <c r="E54" s="3">
        <v>69.93</v>
      </c>
      <c r="F54" s="5">
        <f t="shared" si="4"/>
        <v>48.951</v>
      </c>
      <c r="G54" s="5">
        <f t="shared" si="5"/>
        <v>65.451</v>
      </c>
      <c r="H54" s="18">
        <v>52</v>
      </c>
      <c r="I54" s="19"/>
      <c r="J54" s="19"/>
    </row>
    <row r="55" spans="1:10" ht="19.5" customHeight="1">
      <c r="A55" s="16">
        <v>59</v>
      </c>
      <c r="B55" s="16" t="s">
        <v>66</v>
      </c>
      <c r="C55" s="28">
        <v>51</v>
      </c>
      <c r="D55" s="5">
        <f t="shared" si="3"/>
        <v>15.299999999999999</v>
      </c>
      <c r="E55" s="2">
        <v>71.53</v>
      </c>
      <c r="F55" s="5">
        <f t="shared" si="4"/>
        <v>50.071</v>
      </c>
      <c r="G55" s="5">
        <f t="shared" si="5"/>
        <v>65.371</v>
      </c>
      <c r="H55" s="18">
        <v>53</v>
      </c>
      <c r="I55" s="19"/>
      <c r="J55" s="19"/>
    </row>
    <row r="56" spans="1:10" ht="19.5" customHeight="1">
      <c r="A56" s="16">
        <v>18</v>
      </c>
      <c r="B56" s="30" t="s">
        <v>25</v>
      </c>
      <c r="C56" s="34">
        <v>52</v>
      </c>
      <c r="D56" s="35">
        <f t="shared" si="3"/>
        <v>15.6</v>
      </c>
      <c r="E56" s="7">
        <v>69.8</v>
      </c>
      <c r="F56" s="35">
        <f t="shared" si="4"/>
        <v>48.85999999999999</v>
      </c>
      <c r="G56" s="35">
        <f t="shared" si="5"/>
        <v>64.46</v>
      </c>
      <c r="H56" s="36">
        <v>54</v>
      </c>
      <c r="I56" s="19"/>
      <c r="J56" s="19"/>
    </row>
    <row r="57" spans="1:10" ht="19.5" customHeight="1">
      <c r="A57" s="16">
        <v>42</v>
      </c>
      <c r="B57" s="16" t="s">
        <v>49</v>
      </c>
      <c r="C57" s="27">
        <v>56</v>
      </c>
      <c r="D57" s="5">
        <f t="shared" si="3"/>
        <v>16.8</v>
      </c>
      <c r="E57" s="8">
        <v>66.33</v>
      </c>
      <c r="F57" s="5">
        <f t="shared" si="4"/>
        <v>46.431</v>
      </c>
      <c r="G57" s="5">
        <f t="shared" si="5"/>
        <v>63.230999999999995</v>
      </c>
      <c r="H57" s="18">
        <v>55</v>
      </c>
      <c r="I57" s="19"/>
      <c r="J57" s="19"/>
    </row>
    <row r="58" spans="1:10" ht="19.5" customHeight="1">
      <c r="A58" s="16">
        <v>44</v>
      </c>
      <c r="B58" s="16" t="s">
        <v>51</v>
      </c>
      <c r="C58" s="28">
        <v>53</v>
      </c>
      <c r="D58" s="5">
        <f t="shared" si="3"/>
        <v>15.899999999999999</v>
      </c>
      <c r="E58" s="8">
        <v>67.27</v>
      </c>
      <c r="F58" s="5">
        <f t="shared" si="4"/>
        <v>47.08899999999999</v>
      </c>
      <c r="G58" s="5">
        <f t="shared" si="5"/>
        <v>62.98899999999999</v>
      </c>
      <c r="H58" s="18">
        <v>56</v>
      </c>
      <c r="I58" s="19"/>
      <c r="J58" s="19"/>
    </row>
    <row r="59" spans="1:10" ht="19.5" customHeight="1">
      <c r="A59" s="16">
        <v>41</v>
      </c>
      <c r="B59" s="16" t="s">
        <v>48</v>
      </c>
      <c r="C59" s="29">
        <v>52</v>
      </c>
      <c r="D59" s="5">
        <f t="shared" si="3"/>
        <v>15.6</v>
      </c>
      <c r="E59" s="8">
        <v>67.6</v>
      </c>
      <c r="F59" s="5">
        <f t="shared" si="4"/>
        <v>47.31999999999999</v>
      </c>
      <c r="G59" s="5">
        <f t="shared" si="5"/>
        <v>62.919999999999995</v>
      </c>
      <c r="H59" s="18">
        <v>57</v>
      </c>
      <c r="I59" s="19"/>
      <c r="J59" s="19"/>
    </row>
    <row r="60" spans="1:10" ht="19.5" customHeight="1">
      <c r="A60" s="16">
        <v>19</v>
      </c>
      <c r="B60" s="16" t="s">
        <v>26</v>
      </c>
      <c r="C60" s="29">
        <v>52</v>
      </c>
      <c r="D60" s="5">
        <f t="shared" si="3"/>
        <v>15.6</v>
      </c>
      <c r="E60" s="8">
        <v>64.2</v>
      </c>
      <c r="F60" s="5">
        <f t="shared" si="4"/>
        <v>44.94</v>
      </c>
      <c r="G60" s="5">
        <f t="shared" si="5"/>
        <v>60.54</v>
      </c>
      <c r="H60" s="18">
        <v>58</v>
      </c>
      <c r="I60" s="19"/>
      <c r="J60" s="19"/>
    </row>
    <row r="61" spans="1:10" ht="19.5" customHeight="1">
      <c r="A61" s="16">
        <v>29</v>
      </c>
      <c r="B61" s="16" t="s">
        <v>36</v>
      </c>
      <c r="C61" s="20">
        <v>-1</v>
      </c>
      <c r="D61" s="5">
        <v>-1</v>
      </c>
      <c r="E61" s="8">
        <v>-1</v>
      </c>
      <c r="F61" s="5">
        <f t="shared" si="4"/>
        <v>-0.7</v>
      </c>
      <c r="G61" s="5">
        <f t="shared" si="5"/>
        <v>-1.7</v>
      </c>
      <c r="H61" s="18" t="s">
        <v>69</v>
      </c>
      <c r="I61" s="19"/>
      <c r="J61" s="19"/>
    </row>
    <row r="62" spans="1:10" ht="15.75" customHeight="1">
      <c r="A62" s="16">
        <v>49</v>
      </c>
      <c r="B62" s="16" t="s">
        <v>56</v>
      </c>
      <c r="C62" s="21">
        <v>-1</v>
      </c>
      <c r="D62" s="5">
        <v>-1</v>
      </c>
      <c r="E62" s="8">
        <v>-1</v>
      </c>
      <c r="F62" s="5">
        <f t="shared" si="4"/>
        <v>-0.7</v>
      </c>
      <c r="G62" s="5">
        <f t="shared" si="5"/>
        <v>-1.7</v>
      </c>
      <c r="H62" s="18" t="s">
        <v>69</v>
      </c>
      <c r="I62" s="19"/>
      <c r="J62" s="19"/>
    </row>
  </sheetData>
  <sheetProtection/>
  <mergeCells count="1">
    <mergeCell ref="A1:H1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2020-10-29T01:22:35Z</cp:lastPrinted>
  <dcterms:created xsi:type="dcterms:W3CDTF">2016-10-18T06:41:45Z</dcterms:created>
  <dcterms:modified xsi:type="dcterms:W3CDTF">2020-10-29T01:22:55Z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