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<sst xmlns="http://schemas.openxmlformats.org/spreadsheetml/2006/main" count="47" uniqueCount="36">
  <si>
    <t>附件1</t>
  </si>
  <si>
    <t>2023年县域商业建设行动国家级示范县（始兴县）第二批三个验收项目汇总表</t>
  </si>
  <si>
    <t>序号</t>
  </si>
  <si>
    <t>年度</t>
  </si>
  <si>
    <t>项目位置</t>
  </si>
  <si>
    <t>项目名称</t>
  </si>
  <si>
    <t>申报方向</t>
  </si>
  <si>
    <t>建设类型</t>
  </si>
  <si>
    <t>承办企业</t>
  </si>
  <si>
    <t>经验收核定的总投资额
（万元）</t>
  </si>
  <si>
    <t>拟奖补金额
（万元）</t>
  </si>
  <si>
    <t>建设内容</t>
  </si>
  <si>
    <t>绩效目标</t>
  </si>
  <si>
    <t>是否竣工</t>
  </si>
  <si>
    <t>验收资料</t>
  </si>
  <si>
    <t>验收报告</t>
  </si>
  <si>
    <t>始兴县</t>
  </si>
  <si>
    <t>食品及农产品仓储中心项目</t>
  </si>
  <si>
    <t>方向三 改善优化县域消费渠道</t>
  </si>
  <si>
    <t>新建</t>
  </si>
  <si>
    <t>广东省运通仓储有限公司</t>
  </si>
  <si>
    <t>项目计划建设 2 个丙类仓库，为始兴县食 品、农产品提供集中仓储及配套服务。项目建 设 1#仓库钢结构 1 层，基底面积 9000 m²，建 筑面积 9000 m²，计容面积 18000 m²。建设科技 云仓 1 座，基底面积 696 m²，建筑面积 2855.71 m²，计容面积 2855.71 m²。配套建设 仓库消防系统、铝合金门窗、电梯、配电设施 设备等。</t>
  </si>
  <si>
    <t>项目将建成 2 个食品、农产品仓库，为始兴当地农产品提供仓储、加工等配套服务，同时为日用消费品、食品等 提供集中仓储、统一配送、库存管理等服务，满足县域居民对好 产品、新产品的需要，推动县域消费渠道优化升级。</t>
  </si>
  <si>
    <t>是</t>
  </si>
  <si>
    <t>已提交</t>
  </si>
  <si>
    <t>富翔快递物流共配中心建设项目</t>
  </si>
  <si>
    <t>方向二 完善县乡村三级物流配送体系 
方向四 增强农产品上行动能</t>
  </si>
  <si>
    <t>韶关富翔生态农业发展有限公司</t>
  </si>
  <si>
    <t>建设县级快递物流共配中心，占地 1000 平方米。
(1)场地基础设施建设:为方便进出货建设 遮雨棚(12 米*5 米)60 个，电动闸门(5 米*6 米 2 个;横断栅栏(75 米*4 米)用于内部功能分区 配套供电设施设备，制作招牌标识。
(2)分拣系统建设:引进全自动大型环形自 动分拣设备，包括分拣小车、扫码相机、供包设备 等，并配套一套高效、准确的自动分拣软件系统 实现对物流包裹的自动识别、分类及路由分拣，并 支持至少五家主流快递公司(包括但不限于顺丰 京东、圆通、中通、申通)的接口对接，确保物流 信息的实时同步与更新。</t>
  </si>
  <si>
    <t>项目将建成一个 1000 平方米的县级快递物流共配中心，引入现代化快递物流分拣设施设备，提高快递物流配送效率，确保 服务的准确性和时效性，提高快递物流服务水平，满足始兴县快递物流增长的需求，推动始兴县快递物流产业升级，提高地方经 济水平。项目建成后，分拣效率能达到 5000—7000 件/小时，分 拣准确率将达到 99.98%以上，预计日分拣吞吐量可达 5 万票以上，可满足全县快递公司集中分拣共同配送。</t>
  </si>
  <si>
    <t>解密冷链仓储中心建设项目</t>
  </si>
  <si>
    <t>方向三 改善优化县域消费渠道 
方向四 增强农产品上行动能</t>
  </si>
  <si>
    <t>解密科技(韶关)有限公司</t>
  </si>
  <si>
    <t>项目计划建设一座冷库，占地面积 1200 平方 米，静态库容约 8000 立方米，包含冷库库体建 设(保温层、门窗等)，购置机组(例如冷水机 组、冷风机、蒸发器等)，配套管道配件及控制 与其他系统。开发乡村商贸系统软件，用于电 商、同城服务、冷库管理等运营。</t>
  </si>
  <si>
    <t>项目完成后能够有效补足我县冷链物流设施短板，保持生鲜食品、农产品的新鲜，减少生鲜农产品、冷冻冷藏食品在加工贮藏、运输、分销和使用过程中的损耗，为始兴县特色优质农产品(杨梅、枇杷)提供冷链仓储、冷链物流等服务的同时，满足县域消费者对生鲜食品、冷冻产品的消费需求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</si>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</sst>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0"/>
      <name val="等线"/>
      <charset val="134"/>
    </font>
    <font>
      <sz val="11"/>
      <name val="等线"/>
      <charset val="134"/>
    </font>
    <font>
      <b/>
      <sz val="14"/>
      <name val="等线"/>
      <charset val="134"/>
    </font>
    <font>
      <b/>
      <sz val="10"/>
      <color rgb="FF555555"/>
      <name val="等线"/>
      <charset val="134"/>
    </font>
    <font>
      <sz val="10"/>
      <color theme="1"/>
      <name val="等线"/>
      <charset val="134"/>
    </font>
    <font>
      <b/>
      <sz val="1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3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49" applyFont="1" applyBorder="1" applyAlignment="1">
      <alignment horizontal="justify" vertical="center" wrapText="1"/>
    </xf>
    <xf numFmtId="0" fontId="1" fillId="0" borderId="1" xfId="49" applyFont="1" applyBorder="1" applyAlignment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zoomScale="85" zoomScaleNormal="85" topLeftCell="A6" workbookViewId="0">
      <selection activeCell="H5" sqref="H5:H7"/>
    </sheetView>
  </sheetViews>
  <sheetFormatPr defaultColWidth="10" defaultRowHeight="15.2" outlineLevelRow="7"/>
  <cols>
    <col min="1" max="1" width="5.10714285714286" style="2" customWidth="1"/>
    <col min="2" max="2" width="5.4375" style="2" customWidth="1"/>
    <col min="3" max="3" width="8.77678571428571" style="2" customWidth="1"/>
    <col min="4" max="4" width="14" style="2" customWidth="1"/>
    <col min="5" max="5" width="17.4375" style="2" customWidth="1"/>
    <col min="6" max="6" width="5.10714285714286" style="2" customWidth="1"/>
    <col min="7" max="7" width="15.3303571428571" style="2" customWidth="1"/>
    <col min="8" max="8" width="13" style="2" customWidth="1"/>
    <col min="9" max="9" width="16" style="2" customWidth="1"/>
    <col min="10" max="10" width="42" style="2" customWidth="1"/>
    <col min="11" max="11" width="43.1071428571429" style="2" customWidth="1"/>
    <col min="12" max="16384" width="10" style="2"/>
  </cols>
  <sheetData>
    <row r="1" ht="16.8" spans="1:2">
      <c r="A1" s="3" t="s">
        <v>0</v>
      </c>
      <c r="B1" s="3"/>
    </row>
    <row r="2" ht="20.4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>
      <c r="A3" s="5"/>
      <c r="B3" s="5"/>
      <c r="C3" s="5"/>
      <c r="D3" s="5"/>
      <c r="E3" s="5"/>
      <c r="K3" s="12">
        <v>45376</v>
      </c>
      <c r="L3" s="13"/>
      <c r="M3" s="13"/>
      <c r="N3" s="13"/>
    </row>
    <row r="4" ht="46" spans="1:14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</row>
    <row r="5" ht="107" spans="1:14">
      <c r="A5" s="7">
        <v>1</v>
      </c>
      <c r="B5" s="7">
        <v>2024</v>
      </c>
      <c r="C5" s="7" t="s">
        <v>16</v>
      </c>
      <c r="D5" s="8" t="s">
        <v>17</v>
      </c>
      <c r="E5" s="8" t="s">
        <v>18</v>
      </c>
      <c r="F5" s="7" t="s">
        <v>19</v>
      </c>
      <c r="G5" s="8" t="s">
        <v>20</v>
      </c>
      <c r="H5" s="8">
        <v>461.89</v>
      </c>
      <c r="I5" s="8">
        <v>184.75</v>
      </c>
      <c r="J5" s="14" t="s">
        <v>21</v>
      </c>
      <c r="K5" s="15" t="s">
        <v>22</v>
      </c>
      <c r="L5" s="9" t="s">
        <v>23</v>
      </c>
      <c r="M5" s="7" t="s">
        <v>24</v>
      </c>
      <c r="N5" s="7" t="s">
        <v>24</v>
      </c>
    </row>
    <row r="6" ht="183" spans="1:14">
      <c r="A6" s="7">
        <v>2</v>
      </c>
      <c r="B6" s="7">
        <v>2024</v>
      </c>
      <c r="C6" s="7" t="s">
        <v>16</v>
      </c>
      <c r="D6" s="9" t="s">
        <v>25</v>
      </c>
      <c r="E6" s="8" t="s">
        <v>26</v>
      </c>
      <c r="F6" s="7" t="s">
        <v>19</v>
      </c>
      <c r="G6" s="8" t="s">
        <v>27</v>
      </c>
      <c r="H6" s="8">
        <v>424.22</v>
      </c>
      <c r="I6" s="8">
        <v>169.68</v>
      </c>
      <c r="J6" s="15" t="s">
        <v>28</v>
      </c>
      <c r="K6" s="15" t="s">
        <v>29</v>
      </c>
      <c r="L6" s="9" t="s">
        <v>23</v>
      </c>
      <c r="M6" s="7" t="s">
        <v>24</v>
      </c>
      <c r="N6" s="7" t="s">
        <v>24</v>
      </c>
    </row>
    <row r="7" ht="92" spans="1:14">
      <c r="A7" s="7">
        <v>3</v>
      </c>
      <c r="B7" s="7">
        <v>2024</v>
      </c>
      <c r="C7" s="7" t="s">
        <v>16</v>
      </c>
      <c r="D7" s="9" t="s">
        <v>30</v>
      </c>
      <c r="E7" s="8" t="s">
        <v>31</v>
      </c>
      <c r="F7" s="7" t="s">
        <v>19</v>
      </c>
      <c r="G7" s="8" t="s">
        <v>32</v>
      </c>
      <c r="H7" s="8">
        <v>485.96</v>
      </c>
      <c r="I7" s="8">
        <v>194.38</v>
      </c>
      <c r="J7" s="15" t="s">
        <v>33</v>
      </c>
      <c r="K7" s="15" t="s">
        <v>34</v>
      </c>
      <c r="L7" s="9" t="s">
        <v>23</v>
      </c>
      <c r="M7" s="7" t="s">
        <v>24</v>
      </c>
      <c r="N7" s="7" t="s">
        <v>24</v>
      </c>
    </row>
    <row r="8" s="1" customFormat="1" spans="1:14">
      <c r="A8" s="10"/>
      <c r="B8" s="10"/>
      <c r="C8" s="10"/>
      <c r="D8" s="10"/>
      <c r="E8" s="10"/>
      <c r="F8" s="10"/>
      <c r="G8" s="10" t="s">
        <v>35</v>
      </c>
      <c r="H8" s="11">
        <f>SUM(H1:H7)</f>
        <v>1372.07</v>
      </c>
      <c r="I8" s="11">
        <f>SUM(I1:I7)</f>
        <v>548.81</v>
      </c>
      <c r="J8" s="10"/>
      <c r="K8" s="10"/>
      <c r="L8" s="10"/>
      <c r="M8" s="10"/>
      <c r="N8" s="10"/>
    </row>
  </sheetData>
  <mergeCells count="4">
    <mergeCell ref="A1:B1"/>
    <mergeCell ref="A2:N2"/>
    <mergeCell ref="A3:D3"/>
    <mergeCell ref="K3:N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 Z</dc:creator>
  <cp:lastModifiedBy>WPS_1569653106</cp:lastModifiedBy>
  <dcterms:created xsi:type="dcterms:W3CDTF">2023-12-20T02:47:00Z</dcterms:created>
  <dcterms:modified xsi:type="dcterms:W3CDTF">2024-03-25T10:35:49Z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7ACD772A51CDD9F66AF27F65A7F199FF_43</vt:lpwstr>
  </property>
  <property fmtid="{D5CDD505-2E9C-101B-9397-08002B2CF9AE}" pid="3" name="KSOProductBuildVer">
    <vt:lpwstr>2052-6.5.0.8619</vt:lpwstr>
  </property>
</Properties>
</file>