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24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sharedStrings.xml><?xml version="1.0" encoding="utf-8"?>
<sst xmlns="http://schemas.openxmlformats.org/spreadsheetml/2006/main" count="41" uniqueCount="32">
  <si>
    <t>始兴县县域商业建设行动示范县项目验收结果及资金拨付安排表</t>
  </si>
  <si>
    <t>序号</t>
  </si>
  <si>
    <t>项目</t>
  </si>
  <si>
    <t>项目名称</t>
  </si>
  <si>
    <t>承办企业</t>
  </si>
  <si>
    <t>经广东诚安信会计师事务所验收结果</t>
  </si>
  <si>
    <t>经验收认定投资总额（元）</t>
  </si>
  <si>
    <t>奖补资金(元)（按照投资总额不超过40%以及单个项目不超过200万元进行补贴，取元为单位）</t>
  </si>
  <si>
    <t>备注</t>
  </si>
  <si>
    <t>县域商业建设行动项目</t>
  </si>
  <si>
    <t>农产品初加工及专营门店建设项目</t>
  </si>
  <si>
    <t>九龄后（始兴县）农业开发有限公司</t>
  </si>
  <si>
    <t>通过</t>
  </si>
  <si>
    <t>美团优选配送项目</t>
  </si>
  <si>
    <t>始兴县旭日广告有限公司</t>
  </si>
  <si>
    <t>辣椒加工流通项目</t>
  </si>
  <si>
    <t>始兴县老朋友酱园</t>
  </si>
  <si>
    <t>都塘金马农业稻谷烘干加工厂新建项目</t>
  </si>
  <si>
    <t>始兴县金马农业发展有限公司</t>
  </si>
  <si>
    <t>供应链服务超市改造供应链下沉综合项目</t>
  </si>
  <si>
    <t>始兴大渊文化科技有限公司</t>
  </si>
  <si>
    <t>始兴县本地花生初加工处理中心</t>
  </si>
  <si>
    <t>始兴县何小龙食品有限公司</t>
  </si>
  <si>
    <t>幸福里生鲜超市项目</t>
  </si>
  <si>
    <t>始兴县玲玲商贸有限公司</t>
  </si>
  <si>
    <t>食品及农产品仓储中心项目</t>
  </si>
  <si>
    <t>广东省运通仓储有限公司</t>
  </si>
  <si>
    <t>富翔快递物流共配中心建设项目</t>
  </si>
  <si>
    <t>韶关富翔生态农业发展有限公司</t>
  </si>
  <si>
    <t>解密冷链仓储中心建设项目</t>
  </si>
  <si>
    <t>解密科技（韶关）有限公司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</si>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</sst>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84" zoomScaleNormal="84" workbookViewId="0">
      <selection activeCell="F13" sqref="F13"/>
    </sheetView>
  </sheetViews>
  <sheetFormatPr defaultColWidth="9" defaultRowHeight="16.8"/>
  <cols>
    <col min="1" max="1" width="6.625" customWidth="1"/>
    <col min="2" max="2" width="12.3846153846154" customWidth="1"/>
    <col min="3" max="3" width="32.625" customWidth="1"/>
    <col min="4" max="4" width="30.4615384615385" customWidth="1"/>
    <col min="5" max="5" width="15.5288461538462" customWidth="1"/>
    <col min="6" max="6" width="15.25" customWidth="1"/>
    <col min="7" max="7" width="19.5384615384615" customWidth="1"/>
    <col min="8" max="8" width="14.8846153846154" customWidth="1"/>
    <col min="10" max="10" width="12.625" hidden="1" customWidth="1"/>
  </cols>
  <sheetData>
    <row r="1" ht="5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34" customHeight="1" spans="1:8">
      <c r="A3" s="4">
        <v>1</v>
      </c>
      <c r="B3" s="5" t="s">
        <v>9</v>
      </c>
      <c r="C3" s="6" t="s">
        <v>10</v>
      </c>
      <c r="D3" s="6" t="s">
        <v>11</v>
      </c>
      <c r="E3" s="12" t="s">
        <v>12</v>
      </c>
      <c r="F3" s="6">
        <v>885015</v>
      </c>
      <c r="G3" s="6">
        <v>370491</v>
      </c>
      <c r="H3" s="13"/>
    </row>
    <row r="4" ht="30" customHeight="1" spans="1:8">
      <c r="A4" s="4">
        <v>2</v>
      </c>
      <c r="B4" s="5"/>
      <c r="C4" s="6" t="s">
        <v>13</v>
      </c>
      <c r="D4" s="6" t="s">
        <v>14</v>
      </c>
      <c r="E4" s="12" t="s">
        <v>12</v>
      </c>
      <c r="F4" s="6">
        <v>1228272</v>
      </c>
      <c r="G4" s="6">
        <v>495288</v>
      </c>
      <c r="H4" s="13"/>
    </row>
    <row r="5" ht="30" customHeight="1" spans="1:8">
      <c r="A5" s="4">
        <v>3</v>
      </c>
      <c r="B5" s="5"/>
      <c r="C5" s="6" t="s">
        <v>15</v>
      </c>
      <c r="D5" s="6" t="s">
        <v>16</v>
      </c>
      <c r="E5" s="12" t="s">
        <v>12</v>
      </c>
      <c r="F5" s="6">
        <v>2008000</v>
      </c>
      <c r="G5" s="6">
        <v>803200</v>
      </c>
      <c r="H5" s="13"/>
    </row>
    <row r="6" ht="36" customHeight="1" spans="1:10">
      <c r="A6" s="4">
        <v>4</v>
      </c>
      <c r="B6" s="5"/>
      <c r="C6" s="6" t="s">
        <v>17</v>
      </c>
      <c r="D6" s="6" t="s">
        <v>18</v>
      </c>
      <c r="E6" s="12" t="s">
        <v>12</v>
      </c>
      <c r="F6" s="6">
        <v>2762300</v>
      </c>
      <c r="G6" s="6">
        <v>1063712</v>
      </c>
      <c r="H6" s="13"/>
      <c r="J6">
        <f>1080/F13</f>
        <v>4.53700632842017e-5</v>
      </c>
    </row>
    <row r="7" ht="32" customHeight="1" spans="1:8">
      <c r="A7" s="4">
        <v>5</v>
      </c>
      <c r="B7" s="5"/>
      <c r="C7" s="6" t="s">
        <v>19</v>
      </c>
      <c r="D7" s="6" t="s">
        <v>20</v>
      </c>
      <c r="E7" s="12" t="s">
        <v>12</v>
      </c>
      <c r="F7" s="6">
        <v>450000</v>
      </c>
      <c r="G7" s="6">
        <v>253600</v>
      </c>
      <c r="H7" s="14"/>
    </row>
    <row r="8" ht="30" customHeight="1" spans="1:8">
      <c r="A8" s="4">
        <v>6</v>
      </c>
      <c r="B8" s="5"/>
      <c r="C8" s="6" t="s">
        <v>21</v>
      </c>
      <c r="D8" s="6" t="s">
        <v>22</v>
      </c>
      <c r="E8" s="12" t="s">
        <v>12</v>
      </c>
      <c r="F8" s="6">
        <v>1897975.75</v>
      </c>
      <c r="G8" s="6">
        <v>759190</v>
      </c>
      <c r="H8" s="13"/>
    </row>
    <row r="9" ht="30" customHeight="1" spans="1:8">
      <c r="A9" s="4">
        <v>7</v>
      </c>
      <c r="B9" s="5"/>
      <c r="C9" s="6" t="s">
        <v>23</v>
      </c>
      <c r="D9" s="6" t="s">
        <v>24</v>
      </c>
      <c r="E9" s="12" t="s">
        <v>12</v>
      </c>
      <c r="F9" s="6">
        <v>851980</v>
      </c>
      <c r="G9" s="6">
        <v>354138</v>
      </c>
      <c r="H9" s="13"/>
    </row>
    <row r="10" ht="30" customHeight="1" spans="1:8">
      <c r="A10" s="4">
        <v>8</v>
      </c>
      <c r="B10" s="5"/>
      <c r="C10" s="7" t="s">
        <v>25</v>
      </c>
      <c r="D10" s="7" t="s">
        <v>26</v>
      </c>
      <c r="E10" s="12" t="s">
        <v>12</v>
      </c>
      <c r="F10" s="6">
        <v>4618900</v>
      </c>
      <c r="G10" s="6">
        <v>1847552</v>
      </c>
      <c r="H10" s="13"/>
    </row>
    <row r="11" ht="32" customHeight="1" spans="1:8">
      <c r="A11" s="4">
        <v>9</v>
      </c>
      <c r="B11" s="5"/>
      <c r="C11" s="7" t="s">
        <v>27</v>
      </c>
      <c r="D11" s="7" t="s">
        <v>28</v>
      </c>
      <c r="E11" s="12" t="s">
        <v>12</v>
      </c>
      <c r="F11" s="6">
        <v>4242200</v>
      </c>
      <c r="G11" s="6">
        <v>1696880</v>
      </c>
      <c r="H11" s="15"/>
    </row>
    <row r="12" ht="30" customHeight="1" spans="1:8">
      <c r="A12" s="8">
        <v>10</v>
      </c>
      <c r="B12" s="9"/>
      <c r="C12" s="7" t="s">
        <v>29</v>
      </c>
      <c r="D12" s="7" t="s">
        <v>30</v>
      </c>
      <c r="E12" s="12" t="s">
        <v>12</v>
      </c>
      <c r="F12" s="6">
        <v>4859600</v>
      </c>
      <c r="G12" s="6">
        <v>1943840</v>
      </c>
      <c r="H12" s="13"/>
    </row>
    <row r="13" ht="30" customHeight="1" spans="1:8">
      <c r="A13" s="4" t="s">
        <v>31</v>
      </c>
      <c r="B13" s="4"/>
      <c r="C13" s="4"/>
      <c r="D13" s="10"/>
      <c r="E13" s="12"/>
      <c r="F13" s="6">
        <f>SUM(F3:F12)</f>
        <v>23804242.75</v>
      </c>
      <c r="G13" s="6">
        <f>SUM(G3:G12)</f>
        <v>9587891</v>
      </c>
      <c r="H13" s="13"/>
    </row>
  </sheetData>
  <mergeCells count="3">
    <mergeCell ref="A1:H1"/>
    <mergeCell ref="A13:D13"/>
    <mergeCell ref="B3:B12"/>
  </mergeCells>
  <printOptions horizontalCentered="1"/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WPS_1569653106</cp:lastModifiedBy>
  <dcterms:created xsi:type="dcterms:W3CDTF">2023-10-19T17:22:00Z</dcterms:created>
  <dcterms:modified xsi:type="dcterms:W3CDTF">2024-04-07T12:14:09Z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DABE7C70B6220F02CB1C126616671959_43</vt:lpwstr>
  </property>
  <property fmtid="{D5CDD505-2E9C-101B-9397-08002B2CF9AE}" pid="3" name="KSOProductBuildVer">
    <vt:lpwstr>2052-6.5.2.8766</vt:lpwstr>
  </property>
</Properties>
</file>