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1"/>
  </bookViews>
  <sheets>
    <sheet name="收支总表1" sheetId="1" r:id="rId1"/>
    <sheet name="支出决算总表2" sheetId="2" r:id="rId2"/>
    <sheet name="决算支出明细表5" sheetId="3" r:id="rId3"/>
  </sheets>
  <definedNames>
    <definedName name="_xlnm.Print_Titles" localSheetId="0">'收支总表1'!$1:$4</definedName>
    <definedName name="_xlnm.Print_Titles" localSheetId="2">'决算支出明细表5'!$1:$5</definedName>
    <definedName name="_xlnm.Print_Titles" localSheetId="1">'支出决算总表2'!$1:$5</definedName>
  </definedNames>
  <calcPr fullCalcOnLoad="1"/>
</workbook>
</file>

<file path=xl/sharedStrings.xml><?xml version="1.0" encoding="utf-8"?>
<sst xmlns="http://schemas.openxmlformats.org/spreadsheetml/2006/main" count="507" uniqueCount="225">
  <si>
    <t>2016年部门决算收支总表？</t>
  </si>
  <si>
    <t>单位名称：</t>
  </si>
  <si>
    <t xml:space="preserve"> </t>
  </si>
  <si>
    <t>单位：元</t>
  </si>
  <si>
    <t>收                             入</t>
  </si>
  <si>
    <t>支        出        项         目</t>
  </si>
  <si>
    <t>项                    目</t>
  </si>
  <si>
    <t>决算数</t>
  </si>
  <si>
    <t>项目(经济分类)</t>
  </si>
  <si>
    <t>项目(功能分类)</t>
  </si>
  <si>
    <t>经济分类</t>
  </si>
  <si>
    <t>一、财政决算拨款</t>
  </si>
  <si>
    <t>一、基本支出</t>
  </si>
  <si>
    <t>一、一般公共服务支出</t>
  </si>
  <si>
    <t>工资及福利支出</t>
  </si>
  <si>
    <t xml:space="preserve">    经费拨款</t>
  </si>
  <si>
    <t xml:space="preserve">    工资福利支出</t>
  </si>
  <si>
    <t>二、外交支出</t>
  </si>
  <si>
    <t>商品和服务支出</t>
  </si>
  <si>
    <t>二、纳入决算管理的非税收入</t>
  </si>
  <si>
    <t xml:space="preserve">      工资性支出(统发)</t>
  </si>
  <si>
    <t>三、国防支出</t>
  </si>
  <si>
    <t>对个人和家庭补助支出</t>
  </si>
  <si>
    <t xml:space="preserve">    行政事业性收费收入拨款</t>
  </si>
  <si>
    <t xml:space="preserve">      工资性支出(事业)</t>
  </si>
  <si>
    <t>四、公共安全支出</t>
  </si>
  <si>
    <t>对企事业单位补助支出</t>
  </si>
  <si>
    <t xml:space="preserve">    罚没收入拨款</t>
  </si>
  <si>
    <t xml:space="preserve">      定额人员工资补助</t>
  </si>
  <si>
    <t>五、教育支出</t>
  </si>
  <si>
    <t>转移性支出</t>
  </si>
  <si>
    <t xml:space="preserve">    其他收入拨款</t>
  </si>
  <si>
    <t xml:space="preserve">      特殊岗位津贴</t>
  </si>
  <si>
    <t>六、科学技术支出</t>
  </si>
  <si>
    <t>赠与</t>
  </si>
  <si>
    <t>三、其他资金收入（专户管理）</t>
  </si>
  <si>
    <t xml:space="preserve">    商品和服务支出</t>
  </si>
  <si>
    <t>七、文化体育与传媒支出</t>
  </si>
  <si>
    <t>债务利息支出</t>
  </si>
  <si>
    <t xml:space="preserve">    事业收入</t>
  </si>
  <si>
    <t xml:space="preserve">      公用经费</t>
  </si>
  <si>
    <t>八、社会保障和就业支出</t>
  </si>
  <si>
    <t>债务还本支出</t>
  </si>
  <si>
    <t xml:space="preserve">    事业单位经营收入</t>
  </si>
  <si>
    <t xml:space="preserve">      小车费</t>
  </si>
  <si>
    <t>九、社会保险基金支出</t>
  </si>
  <si>
    <t>基本建设支出</t>
  </si>
  <si>
    <t xml:space="preserve">    门店房租收入</t>
  </si>
  <si>
    <t xml:space="preserve">      处级费用</t>
  </si>
  <si>
    <t>十、医疗卫生支出</t>
  </si>
  <si>
    <t>其他资本性支出</t>
  </si>
  <si>
    <t xml:space="preserve">    附属单位上缴收入</t>
  </si>
  <si>
    <t xml:space="preserve">    对个人和家庭的补助</t>
  </si>
  <si>
    <t>十一、节能环保支出</t>
  </si>
  <si>
    <t>贷款转贷及产权参股</t>
  </si>
  <si>
    <t xml:space="preserve">    其他收入</t>
  </si>
  <si>
    <t xml:space="preserve">      离退休支出(统发)</t>
  </si>
  <si>
    <t>十二、城乡社区支出</t>
  </si>
  <si>
    <t>其他支出</t>
  </si>
  <si>
    <t>四、政府性基金收入</t>
  </si>
  <si>
    <t xml:space="preserve">      离退休支出(非统发)</t>
  </si>
  <si>
    <t>十三、农林水支出</t>
  </si>
  <si>
    <t>五、上年结存</t>
  </si>
  <si>
    <t xml:space="preserve">      遗属补助</t>
  </si>
  <si>
    <t>十四、交通运输支出</t>
  </si>
  <si>
    <t xml:space="preserve">      住房公积金</t>
  </si>
  <si>
    <t>十五、资源勘探电力信息等支出</t>
  </si>
  <si>
    <t xml:space="preserve">      医疗保险(非统发)</t>
  </si>
  <si>
    <t>十六、商业服务业等支出</t>
  </si>
  <si>
    <t xml:space="preserve">      福利费</t>
  </si>
  <si>
    <t>十七、金融支出</t>
  </si>
  <si>
    <t xml:space="preserve">      抗日离休干部增发工资</t>
  </si>
  <si>
    <t>十八、援助其他地区支出</t>
  </si>
  <si>
    <t>二、 项目支出</t>
  </si>
  <si>
    <t>十九、国土资源气象等支出</t>
  </si>
  <si>
    <t>二十、住房保障支出</t>
  </si>
  <si>
    <t>二十一、粮油物资储备支出</t>
  </si>
  <si>
    <t>二十二、预备费</t>
  </si>
  <si>
    <t xml:space="preserve">    其他支出</t>
  </si>
  <si>
    <t>二十三、国债还本付息支出</t>
  </si>
  <si>
    <t>三、其他资金支出</t>
  </si>
  <si>
    <t>二十四、其他支出</t>
  </si>
  <si>
    <t xml:space="preserve">    事业单位经营支出</t>
  </si>
  <si>
    <t>二十五、转移性支出</t>
  </si>
  <si>
    <t xml:space="preserve">    对附属单位补助支出</t>
  </si>
  <si>
    <t>二十六、经费拨款</t>
  </si>
  <si>
    <t>四、结转下年</t>
  </si>
  <si>
    <t>收      入      总      计</t>
  </si>
  <si>
    <t>支　　　出　　　总　　　计</t>
  </si>
  <si>
    <t>支　出　总　计（功能）</t>
  </si>
  <si>
    <t>支 出 总 计（经济）</t>
  </si>
  <si>
    <t>2016年支出决算总表</t>
  </si>
  <si>
    <t>项目代码</t>
  </si>
  <si>
    <t>项目（科目）名称</t>
  </si>
  <si>
    <t>基本支出</t>
  </si>
  <si>
    <t>项目支出</t>
  </si>
  <si>
    <t>其他资金支出</t>
  </si>
  <si>
    <t>结转下年</t>
  </si>
  <si>
    <t>小计</t>
  </si>
  <si>
    <t>工资福利支出</t>
  </si>
  <si>
    <t>商品服务支出</t>
  </si>
  <si>
    <t>对个人和家庭补助</t>
  </si>
  <si>
    <t>事业单位经营支出</t>
  </si>
  <si>
    <t>对附属单位补助支出</t>
  </si>
  <si>
    <t>合计</t>
  </si>
  <si>
    <t>农林水事务</t>
  </si>
  <si>
    <t>农业</t>
  </si>
  <si>
    <t>事业运行</t>
  </si>
  <si>
    <t>工作性支出</t>
  </si>
  <si>
    <t>离退休支出</t>
  </si>
  <si>
    <t>遗属补助.抚恤金</t>
  </si>
  <si>
    <t>住房公积金</t>
  </si>
  <si>
    <t>医疗保险</t>
  </si>
  <si>
    <t>示范场技术推广</t>
  </si>
  <si>
    <t>2016年决算单位支出明细表</t>
  </si>
  <si>
    <t>单位:元</t>
  </si>
  <si>
    <t>项目名称</t>
  </si>
  <si>
    <t xml:space="preserve">控额数   </t>
  </si>
  <si>
    <t xml:space="preserve"> 资金来源</t>
  </si>
  <si>
    <t>经济分类合计</t>
  </si>
  <si>
    <t xml:space="preserve">对个人和家庭的补助               </t>
  </si>
  <si>
    <t>对企事业单位的补贴</t>
  </si>
  <si>
    <t>一般预算拨款</t>
  </si>
  <si>
    <t>基金预算拨款</t>
  </si>
  <si>
    <t xml:space="preserve"> 上年结转</t>
  </si>
  <si>
    <t>财政预算拨款</t>
  </si>
  <si>
    <t>纳入预算管理的非税收入</t>
  </si>
  <si>
    <t>其他资金收入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</si>
  <si>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</si>
  <si>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</si>
  <si>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</si>
  <si>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</si>
  <si>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</si>
  <si>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</si>
  <si>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</si>
  <si>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</si>
  <si>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</si>
  <si>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</si>
  <si>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资询费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</si>
  <si>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</si>
  <si>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</si>
  <si>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</si>
  <si>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</si>
  <si>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</si>
  <si>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</si>
  <si>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</si>
  <si>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出国费</t>
  </si>
  <si>
    <t>维修（护）费</t>
  </si>
  <si>
    <t>租赁费</t>
  </si>
  <si>
    <t>会议费</t>
  </si>
  <si>
    <t>培训费</t>
  </si>
  <si>
    <t>招待费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</si>
  <si>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</si>
  <si>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</si>
  <si>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</si>
  <si>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</si>
  <si>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</si>
  <si>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</si>
  <si>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</si>
  <si>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</si>
  <si>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</si>
  <si>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</si>
  <si>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</si>
  <si>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</si>
  <si>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</si>
  <si>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</si>
  <si>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</si>
  <si>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</si>
  <si>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</si>
  <si>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</si>
  <si>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</si>
  <si>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遗属</t>
  </si>
  <si>
    <t>生活补助</t>
  </si>
  <si>
    <t>救济费</t>
  </si>
  <si>
    <t>医疗费</t>
  </si>
  <si>
    <t>奖励金</t>
  </si>
  <si>
    <t>生产补贴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</si>
  <si>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</si>
  <si>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</si>
  <si>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</si>
  <si>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</si>
  <si>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</si>
  <si>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</si>
  <si>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国有资本经营预算费用性支出</t>
  </si>
  <si>
    <t>其他对企事业单位的补贴支出</t>
  </si>
  <si>
    <t>不同级政府间转移性支出</t>
  </si>
  <si>
    <t>同级政府间转移性支出</t>
  </si>
  <si>
    <t>对国内的赠与</t>
  </si>
  <si>
    <t>对国外的赠与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</si>
  <si>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</si>
  <si>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</si>
  <si>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</si>
  <si>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</si>
  <si>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</si>
  <si>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</si>
  <si>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</si>
  <si>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</si>
  <si>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</si>
  <si>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</si>
  <si>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</si>
  <si>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</si>
  <si>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</si>
  <si>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</si>
  <si>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</si>
  <si>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</si>
  <si>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</si>
  <si>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</si>
  <si>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</si>
  <si>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</si>
  <si>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</si>
  <si>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</si>
  <si>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国内贷款</t>
  </si>
  <si>
    <t>国外贷款</t>
  </si>
  <si>
    <t>国内转贷</t>
  </si>
  <si>
    <t>国外转贷</t>
  </si>
  <si>
    <t>产权参股</t>
  </si>
  <si>
    <t>国有资本经营预算资本性支出</t>
  </si>
  <si>
    <t>其他贷款转贷及产权参股支出</t>
  </si>
  <si>
    <t>预备费</t>
  </si>
  <si>
    <t>预留</t>
  </si>
  <si>
    <t>补充全国社会保障基金</t>
  </si>
  <si>
    <t>未划分的项目支出</t>
  </si>
  <si>
    <t>国有资本经营预算其他支出</t>
  </si>
  <si>
    <t xml:space="preserve">          合计</t>
  </si>
  <si>
    <t>`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</si>
</sst>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00_ "/>
  </numFmts>
  <fonts count="51">
    <font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b/>
      <sz val="22"/>
      <name val="宋体"/>
      <family val="0"/>
    </font>
    <font>
      <sz val="10"/>
      <color indexed="17"/>
      <name val="宋体"/>
      <family val="0"/>
    </font>
    <font>
      <b/>
      <sz val="23"/>
      <name val="宋体"/>
      <family val="0"/>
    </font>
    <font>
      <b/>
      <sz val="23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2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4" fillId="5" borderId="0" applyNumberFormat="0" applyBorder="0" applyAlignment="0" applyProtection="0"/>
    <xf numFmtId="0" fontId="10" fillId="6" borderId="2" applyNumberFormat="0" applyAlignment="0" applyProtection="0"/>
    <xf numFmtId="0" fontId="36" fillId="7" borderId="0" applyNumberFormat="0" applyBorder="0" applyAlignment="0" applyProtection="0"/>
    <xf numFmtId="43" fontId="13" fillId="0" borderId="0" applyFont="0" applyFill="0" applyBorder="0" applyAlignment="0" applyProtection="0"/>
    <xf numFmtId="0" fontId="37" fillId="8" borderId="0" applyNumberFormat="0" applyBorder="0" applyAlignment="0" applyProtection="0"/>
    <xf numFmtId="0" fontId="2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7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7" fillId="11" borderId="0" applyNumberFormat="0" applyBorder="0" applyAlignment="0" applyProtection="0"/>
    <xf numFmtId="0" fontId="38" fillId="0" borderId="6" applyNumberFormat="0" applyFill="0" applyAlignment="0" applyProtection="0"/>
    <xf numFmtId="0" fontId="37" fillId="12" borderId="0" applyNumberFormat="0" applyBorder="0" applyAlignment="0" applyProtection="0"/>
    <xf numFmtId="0" fontId="44" fillId="13" borderId="7" applyNumberFormat="0" applyAlignment="0" applyProtection="0"/>
    <xf numFmtId="0" fontId="45" fillId="13" borderId="1" applyNumberFormat="0" applyAlignment="0" applyProtection="0"/>
    <xf numFmtId="0" fontId="46" fillId="14" borderId="8" applyNumberFormat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7" fillId="0" borderId="9" applyNumberFormat="0" applyFill="0" applyAlignment="0" applyProtection="0"/>
    <xf numFmtId="0" fontId="2" fillId="18" borderId="0" applyNumberFormat="0" applyBorder="0" applyAlignment="0" applyProtection="0"/>
    <xf numFmtId="0" fontId="48" fillId="0" borderId="10" applyNumberFormat="0" applyFill="0" applyAlignment="0" applyProtection="0"/>
    <xf numFmtId="0" fontId="49" fillId="19" borderId="0" applyNumberFormat="0" applyBorder="0" applyAlignment="0" applyProtection="0"/>
    <xf numFmtId="0" fontId="2" fillId="20" borderId="0" applyNumberFormat="0" applyBorder="0" applyAlignment="0" applyProtection="0"/>
    <xf numFmtId="0" fontId="50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18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6" borderId="11" applyNumberFormat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34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4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7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15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20" borderId="0" applyNumberFormat="0" applyBorder="0" applyAlignment="0" applyProtection="0"/>
    <xf numFmtId="0" fontId="18" fillId="45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9" fillId="0" borderId="12" applyNumberFormat="0" applyFill="0" applyAlignment="0" applyProtection="0"/>
    <xf numFmtId="0" fontId="27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13" fillId="0" borderId="0">
      <alignment vertical="center"/>
      <protection/>
    </xf>
    <xf numFmtId="0" fontId="24" fillId="42" borderId="0" applyNumberFormat="0" applyBorder="0" applyAlignment="0" applyProtection="0"/>
    <xf numFmtId="0" fontId="17" fillId="0" borderId="15" applyNumberFormat="0" applyFill="0" applyAlignment="0" applyProtection="0"/>
    <xf numFmtId="0" fontId="26" fillId="49" borderId="16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26" borderId="0" applyNumberFormat="0" applyBorder="0" applyAlignment="0" applyProtection="0"/>
    <xf numFmtId="0" fontId="18" fillId="47" borderId="0" applyNumberFormat="0" applyBorder="0" applyAlignment="0" applyProtection="0"/>
    <xf numFmtId="0" fontId="18" fillId="53" borderId="0" applyNumberFormat="0" applyBorder="0" applyAlignment="0" applyProtection="0"/>
    <xf numFmtId="0" fontId="33" fillId="44" borderId="2" applyNumberFormat="0" applyAlignment="0" applyProtection="0"/>
    <xf numFmtId="0" fontId="13" fillId="54" borderId="18" applyNumberFormat="0" applyFont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/>
      <protection/>
    </xf>
    <xf numFmtId="176" fontId="0" fillId="0" borderId="22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left" vertical="center"/>
      <protection/>
    </xf>
    <xf numFmtId="176" fontId="5" fillId="0" borderId="22" xfId="0" applyNumberFormat="1" applyFont="1" applyFill="1" applyBorder="1" applyAlignment="1" applyProtection="1">
      <alignment/>
      <protection/>
    </xf>
    <xf numFmtId="176" fontId="0" fillId="0" borderId="22" xfId="0" applyNumberFormat="1" applyBorder="1" applyAlignment="1">
      <alignment/>
    </xf>
    <xf numFmtId="0" fontId="0" fillId="0" borderId="27" xfId="0" applyNumberFormat="1" applyFont="1" applyFill="1" applyBorder="1" applyAlignment="1" applyProtection="1">
      <alignment horizontal="left" vertical="center"/>
      <protection/>
    </xf>
    <xf numFmtId="0" fontId="0" fillId="0" borderId="28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left" vertical="center"/>
      <protection/>
    </xf>
    <xf numFmtId="176" fontId="0" fillId="0" borderId="28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/>
    </xf>
    <xf numFmtId="177" fontId="0" fillId="0" borderId="22" xfId="0" applyNumberFormat="1" applyFont="1" applyFill="1" applyBorder="1" applyAlignment="1" applyProtection="1">
      <alignment/>
      <protection/>
    </xf>
    <xf numFmtId="178" fontId="0" fillId="0" borderId="2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177" fontId="7" fillId="0" borderId="22" xfId="0" applyNumberFormat="1" applyFont="1" applyFill="1" applyBorder="1" applyAlignment="1" applyProtection="1">
      <alignment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176" fontId="0" fillId="0" borderId="22" xfId="0" applyNumberFormat="1" applyFont="1" applyFill="1" applyBorder="1" applyAlignment="1" applyProtection="1">
      <alignment horizontal="left" vertical="center"/>
      <protection/>
    </xf>
    <xf numFmtId="176" fontId="7" fillId="0" borderId="22" xfId="0" applyNumberFormat="1" applyFont="1" applyFill="1" applyBorder="1" applyAlignment="1" applyProtection="1">
      <alignment horizontal="lef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horizontal="center"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7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176" fontId="7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176" fontId="5" fillId="0" borderId="26" xfId="0" applyNumberFormat="1" applyFont="1" applyFill="1" applyBorder="1" applyAlignment="1" applyProtection="1">
      <alignment horizontal="left" vertical="center"/>
      <protection/>
    </xf>
    <xf numFmtId="176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4" xfId="0" applyNumberFormat="1" applyFont="1" applyFill="1" applyBorder="1" applyAlignment="1" applyProtection="1">
      <alignment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vertical="center"/>
      <protection/>
    </xf>
    <xf numFmtId="0" fontId="4" fillId="0" borderId="36" xfId="0" applyNumberFormat="1" applyFont="1" applyFill="1" applyBorder="1" applyAlignment="1" applyProtection="1">
      <alignment horizontal="left" vertical="center"/>
      <protection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Zeros="0" workbookViewId="0" topLeftCell="A1">
      <selection activeCell="H8" sqref="H8"/>
    </sheetView>
  </sheetViews>
  <sheetFormatPr defaultColWidth="9.140625" defaultRowHeight="14.25" customHeight="1"/>
  <cols>
    <col min="1" max="1" width="29.421875" style="0" customWidth="1"/>
    <col min="2" max="2" width="17.00390625" style="0" customWidth="1"/>
    <col min="3" max="3" width="26.7109375" style="0" customWidth="1"/>
    <col min="4" max="4" width="14.421875" style="0" customWidth="1"/>
    <col min="5" max="5" width="29.140625" style="0" customWidth="1"/>
    <col min="6" max="6" width="10.00390625" style="0" customWidth="1"/>
    <col min="7" max="7" width="19.28125" style="0" customWidth="1"/>
    <col min="8" max="8" width="11.8515625" style="0" customWidth="1"/>
  </cols>
  <sheetData>
    <row r="1" spans="1:8" ht="29.25" customHeight="1">
      <c r="A1" s="1" t="s">
        <v>0</v>
      </c>
      <c r="B1" s="74"/>
      <c r="C1" s="74"/>
      <c r="D1" s="74"/>
      <c r="E1" s="74"/>
      <c r="F1" s="74"/>
      <c r="G1" s="74"/>
      <c r="H1" s="74"/>
    </row>
    <row r="2" spans="1:8" ht="17.25" customHeight="1">
      <c r="A2" s="49" t="s">
        <v>1</v>
      </c>
      <c r="B2" s="49" t="s">
        <v>2</v>
      </c>
      <c r="C2" s="49" t="s">
        <v>2</v>
      </c>
      <c r="D2" s="49" t="s">
        <v>2</v>
      </c>
      <c r="E2" s="49" t="s">
        <v>2</v>
      </c>
      <c r="F2" s="49" t="s">
        <v>2</v>
      </c>
      <c r="G2" s="49" t="s">
        <v>2</v>
      </c>
      <c r="H2" s="75" t="s">
        <v>3</v>
      </c>
    </row>
    <row r="3" spans="1:8" ht="27.75" customHeight="1">
      <c r="A3" s="76" t="s">
        <v>4</v>
      </c>
      <c r="B3" s="35"/>
      <c r="C3" s="76" t="s">
        <v>5</v>
      </c>
      <c r="D3" s="35"/>
      <c r="E3" s="35"/>
      <c r="F3" s="35"/>
      <c r="G3" s="35"/>
      <c r="H3" s="35"/>
    </row>
    <row r="4" spans="1:8" ht="27.75" customHeight="1">
      <c r="A4" s="77" t="s">
        <v>6</v>
      </c>
      <c r="B4" s="76" t="s">
        <v>7</v>
      </c>
      <c r="C4" s="77" t="s">
        <v>8</v>
      </c>
      <c r="D4" s="76" t="s">
        <v>7</v>
      </c>
      <c r="E4" s="77" t="s">
        <v>9</v>
      </c>
      <c r="F4" s="76" t="s">
        <v>7</v>
      </c>
      <c r="G4" s="77" t="s">
        <v>10</v>
      </c>
      <c r="H4" s="76" t="s">
        <v>7</v>
      </c>
    </row>
    <row r="5" spans="1:8" ht="15" customHeight="1">
      <c r="A5" s="77" t="s">
        <v>11</v>
      </c>
      <c r="B5" s="78">
        <v>984421</v>
      </c>
      <c r="C5" s="77" t="s">
        <v>12</v>
      </c>
      <c r="D5" s="79"/>
      <c r="E5" s="77" t="s">
        <v>13</v>
      </c>
      <c r="F5" s="79">
        <v>0</v>
      </c>
      <c r="G5" s="77" t="s">
        <v>14</v>
      </c>
      <c r="H5" s="80">
        <v>668863</v>
      </c>
    </row>
    <row r="6" spans="1:8" ht="15" customHeight="1">
      <c r="A6" s="77" t="s">
        <v>15</v>
      </c>
      <c r="B6" s="78">
        <v>984421</v>
      </c>
      <c r="C6" s="77" t="s">
        <v>16</v>
      </c>
      <c r="D6" s="81">
        <v>417608</v>
      </c>
      <c r="E6" s="77" t="s">
        <v>17</v>
      </c>
      <c r="F6" s="79">
        <v>0</v>
      </c>
      <c r="G6" s="77" t="s">
        <v>18</v>
      </c>
      <c r="H6" s="80">
        <v>143154</v>
      </c>
    </row>
    <row r="7" spans="1:8" ht="15" customHeight="1">
      <c r="A7" s="77" t="s">
        <v>19</v>
      </c>
      <c r="B7" s="79">
        <v>0</v>
      </c>
      <c r="C7" s="77" t="s">
        <v>20</v>
      </c>
      <c r="D7" s="79">
        <v>0</v>
      </c>
      <c r="E7" s="77" t="s">
        <v>21</v>
      </c>
      <c r="F7" s="79">
        <v>0</v>
      </c>
      <c r="G7" s="77" t="s">
        <v>22</v>
      </c>
      <c r="H7" s="80">
        <v>172404</v>
      </c>
    </row>
    <row r="8" spans="1:8" ht="15" customHeight="1">
      <c r="A8" s="77" t="s">
        <v>23</v>
      </c>
      <c r="B8" s="79">
        <v>0</v>
      </c>
      <c r="C8" s="77" t="s">
        <v>24</v>
      </c>
      <c r="D8" s="79">
        <v>0</v>
      </c>
      <c r="E8" s="77" t="s">
        <v>25</v>
      </c>
      <c r="F8" s="79">
        <v>0</v>
      </c>
      <c r="G8" s="77" t="s">
        <v>26</v>
      </c>
      <c r="H8" s="79">
        <v>0</v>
      </c>
    </row>
    <row r="9" spans="1:8" ht="15" customHeight="1">
      <c r="A9" s="82" t="s">
        <v>27</v>
      </c>
      <c r="B9" s="79">
        <v>0</v>
      </c>
      <c r="C9" s="77" t="s">
        <v>28</v>
      </c>
      <c r="D9" s="79"/>
      <c r="E9" s="77" t="s">
        <v>29</v>
      </c>
      <c r="F9" s="79">
        <v>0</v>
      </c>
      <c r="G9" s="77" t="s">
        <v>30</v>
      </c>
      <c r="H9" s="79">
        <v>0</v>
      </c>
    </row>
    <row r="10" spans="1:8" ht="15" customHeight="1">
      <c r="A10" s="83" t="s">
        <v>31</v>
      </c>
      <c r="B10" s="79">
        <v>0</v>
      </c>
      <c r="C10" s="77" t="s">
        <v>32</v>
      </c>
      <c r="D10" s="79"/>
      <c r="E10" s="77" t="s">
        <v>33</v>
      </c>
      <c r="F10" s="79">
        <v>0</v>
      </c>
      <c r="G10" s="77" t="s">
        <v>34</v>
      </c>
      <c r="H10" s="79">
        <v>0</v>
      </c>
    </row>
    <row r="11" spans="1:8" ht="15" customHeight="1">
      <c r="A11" s="83" t="s">
        <v>35</v>
      </c>
      <c r="B11" s="79">
        <v>0</v>
      </c>
      <c r="C11" s="77" t="s">
        <v>36</v>
      </c>
      <c r="D11" s="80">
        <v>43154</v>
      </c>
      <c r="E11" s="77" t="s">
        <v>37</v>
      </c>
      <c r="F11" s="79">
        <v>0</v>
      </c>
      <c r="G11" s="77" t="s">
        <v>38</v>
      </c>
      <c r="H11" s="79">
        <v>0</v>
      </c>
    </row>
    <row r="12" spans="1:8" ht="15" customHeight="1">
      <c r="A12" s="83" t="s">
        <v>39</v>
      </c>
      <c r="B12" s="79">
        <v>0</v>
      </c>
      <c r="C12" s="77" t="s">
        <v>40</v>
      </c>
      <c r="D12" s="79">
        <v>0</v>
      </c>
      <c r="E12" s="77" t="s">
        <v>41</v>
      </c>
      <c r="F12" s="79">
        <v>0</v>
      </c>
      <c r="G12" s="77" t="s">
        <v>42</v>
      </c>
      <c r="H12" s="79">
        <v>0</v>
      </c>
    </row>
    <row r="13" spans="1:8" ht="15" customHeight="1">
      <c r="A13" s="84" t="s">
        <v>43</v>
      </c>
      <c r="B13" s="79">
        <v>0</v>
      </c>
      <c r="C13" s="77" t="s">
        <v>44</v>
      </c>
      <c r="D13" s="79">
        <v>0</v>
      </c>
      <c r="E13" s="77" t="s">
        <v>45</v>
      </c>
      <c r="F13" s="79">
        <v>0</v>
      </c>
      <c r="G13" s="77" t="s">
        <v>46</v>
      </c>
      <c r="H13" s="79">
        <v>0</v>
      </c>
    </row>
    <row r="14" spans="1:8" ht="15" customHeight="1">
      <c r="A14" s="77" t="s">
        <v>47</v>
      </c>
      <c r="B14" s="79">
        <v>0</v>
      </c>
      <c r="C14" s="77" t="s">
        <v>48</v>
      </c>
      <c r="D14" s="79">
        <v>0</v>
      </c>
      <c r="E14" s="77" t="s">
        <v>49</v>
      </c>
      <c r="F14" s="79">
        <v>0</v>
      </c>
      <c r="G14" s="77" t="s">
        <v>50</v>
      </c>
      <c r="H14" s="79">
        <v>0</v>
      </c>
    </row>
    <row r="15" spans="1:8" ht="15" customHeight="1">
      <c r="A15" s="77" t="s">
        <v>51</v>
      </c>
      <c r="B15" s="79">
        <v>0</v>
      </c>
      <c r="C15" s="77" t="s">
        <v>52</v>
      </c>
      <c r="D15" s="79">
        <v>0</v>
      </c>
      <c r="E15" s="77" t="s">
        <v>53</v>
      </c>
      <c r="F15" s="79">
        <v>0</v>
      </c>
      <c r="G15" s="77" t="s">
        <v>54</v>
      </c>
      <c r="H15" s="79">
        <v>0</v>
      </c>
    </row>
    <row r="16" spans="1:8" ht="15" customHeight="1">
      <c r="A16" s="77" t="s">
        <v>55</v>
      </c>
      <c r="B16" s="79"/>
      <c r="C16" s="77" t="s">
        <v>56</v>
      </c>
      <c r="D16" s="79">
        <v>0</v>
      </c>
      <c r="E16" s="77" t="s">
        <v>57</v>
      </c>
      <c r="F16" s="79">
        <v>0</v>
      </c>
      <c r="G16" s="77" t="s">
        <v>58</v>
      </c>
      <c r="H16" s="79">
        <v>0</v>
      </c>
    </row>
    <row r="17" spans="1:8" ht="15" customHeight="1">
      <c r="A17" s="77" t="s">
        <v>59</v>
      </c>
      <c r="B17" s="79">
        <v>0</v>
      </c>
      <c r="C17" s="77" t="s">
        <v>60</v>
      </c>
      <c r="D17" s="80">
        <v>251255</v>
      </c>
      <c r="E17" s="77" t="s">
        <v>61</v>
      </c>
      <c r="F17" s="79"/>
      <c r="G17" s="77" t="s">
        <v>2</v>
      </c>
      <c r="H17" s="85" t="s">
        <v>2</v>
      </c>
    </row>
    <row r="18" spans="1:8" ht="15" customHeight="1">
      <c r="A18" s="77" t="s">
        <v>62</v>
      </c>
      <c r="B18" s="79">
        <v>0</v>
      </c>
      <c r="C18" s="86" t="s">
        <v>63</v>
      </c>
      <c r="D18" s="80">
        <v>107596</v>
      </c>
      <c r="E18" s="77" t="s">
        <v>64</v>
      </c>
      <c r="F18" s="79">
        <v>0</v>
      </c>
      <c r="G18" s="77" t="s">
        <v>2</v>
      </c>
      <c r="H18" s="85" t="s">
        <v>2</v>
      </c>
    </row>
    <row r="19" spans="1:8" ht="15" customHeight="1">
      <c r="A19" s="77" t="s">
        <v>2</v>
      </c>
      <c r="B19" s="85" t="s">
        <v>2</v>
      </c>
      <c r="C19" s="77" t="s">
        <v>65</v>
      </c>
      <c r="D19" s="80">
        <v>42848</v>
      </c>
      <c r="E19" s="77" t="s">
        <v>66</v>
      </c>
      <c r="F19" s="79">
        <v>0</v>
      </c>
      <c r="G19" s="77" t="s">
        <v>2</v>
      </c>
      <c r="H19" s="85" t="s">
        <v>2</v>
      </c>
    </row>
    <row r="20" spans="1:8" ht="15" customHeight="1">
      <c r="A20" s="77" t="s">
        <v>2</v>
      </c>
      <c r="B20" s="85" t="s">
        <v>2</v>
      </c>
      <c r="C20" s="77" t="s">
        <v>67</v>
      </c>
      <c r="D20" s="80">
        <v>21960</v>
      </c>
      <c r="E20" s="77" t="s">
        <v>68</v>
      </c>
      <c r="F20" s="79">
        <v>0</v>
      </c>
      <c r="G20" s="77" t="s">
        <v>2</v>
      </c>
      <c r="H20" s="85" t="s">
        <v>2</v>
      </c>
    </row>
    <row r="21" spans="1:8" ht="15" customHeight="1">
      <c r="A21" s="77" t="s">
        <v>2</v>
      </c>
      <c r="B21" s="85" t="s">
        <v>2</v>
      </c>
      <c r="C21" s="77" t="s">
        <v>69</v>
      </c>
      <c r="D21" s="80"/>
      <c r="E21" s="77" t="s">
        <v>70</v>
      </c>
      <c r="F21" s="79">
        <v>0</v>
      </c>
      <c r="G21" s="77" t="s">
        <v>2</v>
      </c>
      <c r="H21" s="85" t="s">
        <v>2</v>
      </c>
    </row>
    <row r="22" spans="1:8" ht="15" customHeight="1">
      <c r="A22" s="77" t="s">
        <v>2</v>
      </c>
      <c r="B22" s="85" t="s">
        <v>2</v>
      </c>
      <c r="C22" s="77" t="s">
        <v>71</v>
      </c>
      <c r="D22" s="80"/>
      <c r="E22" s="77" t="s">
        <v>72</v>
      </c>
      <c r="F22" s="79">
        <v>0</v>
      </c>
      <c r="G22" s="77" t="s">
        <v>2</v>
      </c>
      <c r="H22" s="85" t="s">
        <v>2</v>
      </c>
    </row>
    <row r="23" spans="1:8" ht="15" customHeight="1">
      <c r="A23" s="77" t="s">
        <v>2</v>
      </c>
      <c r="B23" s="85" t="s">
        <v>2</v>
      </c>
      <c r="C23" s="77" t="s">
        <v>73</v>
      </c>
      <c r="D23" s="79"/>
      <c r="E23" s="77" t="s">
        <v>74</v>
      </c>
      <c r="F23" s="79">
        <v>0</v>
      </c>
      <c r="G23" s="77" t="s">
        <v>2</v>
      </c>
      <c r="H23" s="85" t="s">
        <v>2</v>
      </c>
    </row>
    <row r="24" spans="1:8" ht="15" customHeight="1">
      <c r="A24" s="77" t="s">
        <v>2</v>
      </c>
      <c r="B24" s="85" t="s">
        <v>2</v>
      </c>
      <c r="C24" s="77" t="s">
        <v>16</v>
      </c>
      <c r="D24" s="79">
        <v>0</v>
      </c>
      <c r="E24" s="77" t="s">
        <v>75</v>
      </c>
      <c r="F24" s="79">
        <v>0</v>
      </c>
      <c r="G24" s="77" t="s">
        <v>2</v>
      </c>
      <c r="H24" s="85" t="s">
        <v>2</v>
      </c>
    </row>
    <row r="25" spans="1:8" ht="15" customHeight="1">
      <c r="A25" s="77" t="s">
        <v>2</v>
      </c>
      <c r="B25" s="85" t="s">
        <v>2</v>
      </c>
      <c r="C25" s="77" t="s">
        <v>36</v>
      </c>
      <c r="D25" s="80">
        <v>100000</v>
      </c>
      <c r="E25" s="77" t="s">
        <v>76</v>
      </c>
      <c r="F25" s="79">
        <v>0</v>
      </c>
      <c r="G25" s="77" t="s">
        <v>2</v>
      </c>
      <c r="H25" s="85" t="s">
        <v>2</v>
      </c>
    </row>
    <row r="26" spans="1:8" ht="15" customHeight="1">
      <c r="A26" s="77" t="s">
        <v>2</v>
      </c>
      <c r="B26" s="85" t="s">
        <v>2</v>
      </c>
      <c r="C26" s="77" t="s">
        <v>52</v>
      </c>
      <c r="D26" s="79">
        <v>0</v>
      </c>
      <c r="E26" s="77" t="s">
        <v>77</v>
      </c>
      <c r="F26" s="79">
        <v>0</v>
      </c>
      <c r="G26" s="77" t="s">
        <v>2</v>
      </c>
      <c r="H26" s="85" t="s">
        <v>2</v>
      </c>
    </row>
    <row r="27" spans="1:8" ht="15" customHeight="1">
      <c r="A27" s="77" t="s">
        <v>2</v>
      </c>
      <c r="B27" s="85" t="s">
        <v>2</v>
      </c>
      <c r="C27" s="87" t="s">
        <v>78</v>
      </c>
      <c r="D27" s="79">
        <v>0</v>
      </c>
      <c r="E27" s="77" t="s">
        <v>79</v>
      </c>
      <c r="F27" s="79">
        <v>0</v>
      </c>
      <c r="G27" s="77" t="s">
        <v>2</v>
      </c>
      <c r="H27" s="85" t="s">
        <v>2</v>
      </c>
    </row>
    <row r="28" spans="1:8" ht="15" customHeight="1">
      <c r="A28" s="77" t="s">
        <v>2</v>
      </c>
      <c r="B28" s="85" t="s">
        <v>2</v>
      </c>
      <c r="C28" s="77" t="s">
        <v>80</v>
      </c>
      <c r="D28" s="79">
        <v>0</v>
      </c>
      <c r="E28" s="77" t="s">
        <v>81</v>
      </c>
      <c r="F28" s="79">
        <v>0</v>
      </c>
      <c r="G28" s="77" t="s">
        <v>2</v>
      </c>
      <c r="H28" s="85" t="s">
        <v>2</v>
      </c>
    </row>
    <row r="29" spans="1:8" ht="15" customHeight="1">
      <c r="A29" s="77" t="s">
        <v>2</v>
      </c>
      <c r="B29" s="85" t="s">
        <v>2</v>
      </c>
      <c r="C29" s="77" t="s">
        <v>82</v>
      </c>
      <c r="D29" s="79">
        <v>0</v>
      </c>
      <c r="E29" s="77" t="s">
        <v>83</v>
      </c>
      <c r="F29" s="79">
        <v>0</v>
      </c>
      <c r="G29" s="77" t="s">
        <v>2</v>
      </c>
      <c r="H29" s="85" t="s">
        <v>2</v>
      </c>
    </row>
    <row r="30" spans="1:8" ht="15" customHeight="1">
      <c r="A30" s="77" t="s">
        <v>2</v>
      </c>
      <c r="B30" s="85" t="s">
        <v>2</v>
      </c>
      <c r="C30" s="77" t="s">
        <v>84</v>
      </c>
      <c r="D30" s="79">
        <v>0</v>
      </c>
      <c r="E30" s="77" t="s">
        <v>85</v>
      </c>
      <c r="F30" s="79">
        <v>0</v>
      </c>
      <c r="G30" s="77" t="s">
        <v>2</v>
      </c>
      <c r="H30" s="85" t="s">
        <v>2</v>
      </c>
    </row>
    <row r="31" spans="1:8" ht="15" customHeight="1">
      <c r="A31" s="77" t="s">
        <v>2</v>
      </c>
      <c r="B31" s="85" t="s">
        <v>2</v>
      </c>
      <c r="C31" s="77" t="s">
        <v>78</v>
      </c>
      <c r="D31" s="79">
        <v>0</v>
      </c>
      <c r="E31" s="77" t="s">
        <v>2</v>
      </c>
      <c r="F31" s="85" t="s">
        <v>2</v>
      </c>
      <c r="G31" s="77" t="s">
        <v>2</v>
      </c>
      <c r="H31" s="85" t="s">
        <v>2</v>
      </c>
    </row>
    <row r="32" spans="1:8" ht="15" customHeight="1">
      <c r="A32" s="77" t="s">
        <v>2</v>
      </c>
      <c r="B32" s="85" t="s">
        <v>2</v>
      </c>
      <c r="C32" s="77" t="s">
        <v>86</v>
      </c>
      <c r="D32" s="79">
        <v>0</v>
      </c>
      <c r="E32" s="77" t="s">
        <v>2</v>
      </c>
      <c r="F32" s="85" t="s">
        <v>2</v>
      </c>
      <c r="G32" s="77" t="s">
        <v>2</v>
      </c>
      <c r="H32" s="85" t="s">
        <v>2</v>
      </c>
    </row>
    <row r="33" spans="1:8" ht="15" customHeight="1">
      <c r="A33" s="77" t="s">
        <v>87</v>
      </c>
      <c r="B33" s="78">
        <f>SUM(B6:B32)</f>
        <v>984421</v>
      </c>
      <c r="C33" s="77" t="s">
        <v>88</v>
      </c>
      <c r="D33" s="78">
        <f>SUM(D6:D32)</f>
        <v>984421</v>
      </c>
      <c r="E33" s="77" t="s">
        <v>89</v>
      </c>
      <c r="F33" s="78"/>
      <c r="G33" s="77" t="s">
        <v>90</v>
      </c>
      <c r="H33" s="78">
        <f>SUM(H5:H32)</f>
        <v>984421</v>
      </c>
    </row>
  </sheetData>
  <sheetProtection/>
  <mergeCells count="3">
    <mergeCell ref="A1:H1"/>
    <mergeCell ref="A3:B3"/>
    <mergeCell ref="C3:H3"/>
  </mergeCells>
  <printOptions/>
  <pageMargins left="0.42" right="0.02" top="0.12" bottom="0.08" header="0" footer="0"/>
  <pageSetup errors="blank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showZeros="0" tabSelected="1" workbookViewId="0" topLeftCell="A3">
      <selection activeCell="H4" sqref="H4:H5"/>
    </sheetView>
  </sheetViews>
  <sheetFormatPr defaultColWidth="9.140625" defaultRowHeight="14.25" customHeight="1"/>
  <cols>
    <col min="2" max="2" width="15.57421875" style="0" customWidth="1"/>
    <col min="3" max="3" width="12.28125" style="0" customWidth="1"/>
    <col min="4" max="4" width="11.8515625" style="0" customWidth="1"/>
    <col min="5" max="5" width="11.28125" style="0" customWidth="1"/>
    <col min="6" max="6" width="10.8515625" style="0" customWidth="1"/>
    <col min="7" max="7" width="11.140625" style="0" customWidth="1"/>
    <col min="8" max="8" width="12.140625" style="0" customWidth="1"/>
    <col min="9" max="9" width="5.7109375" style="0" customWidth="1"/>
    <col min="10" max="10" width="11.57421875" style="0" customWidth="1"/>
    <col min="11" max="11" width="7.421875" style="0" customWidth="1"/>
    <col min="12" max="12" width="6.140625" style="0" customWidth="1"/>
    <col min="13" max="13" width="6.28125" style="0" customWidth="1"/>
    <col min="14" max="14" width="7.00390625" style="0" customWidth="1"/>
    <col min="15" max="15" width="13.421875" style="0" customWidth="1"/>
    <col min="16" max="17" width="10.28125" style="0" customWidth="1"/>
    <col min="18" max="18" width="13.57421875" style="0" customWidth="1"/>
  </cols>
  <sheetData>
    <row r="1" spans="1:17" ht="27.75" customHeight="1">
      <c r="A1" s="46" t="s">
        <v>2</v>
      </c>
      <c r="C1" s="47"/>
      <c r="E1" s="47"/>
      <c r="F1" s="47"/>
      <c r="G1" s="48" t="s">
        <v>91</v>
      </c>
      <c r="H1" s="48"/>
      <c r="I1" s="48"/>
      <c r="J1" s="48"/>
      <c r="K1" s="48"/>
      <c r="L1" s="48"/>
      <c r="M1" s="48" t="s">
        <v>2</v>
      </c>
      <c r="N1" s="48" t="s">
        <v>2</v>
      </c>
      <c r="O1" s="48" t="s">
        <v>2</v>
      </c>
      <c r="P1" s="48" t="s">
        <v>2</v>
      </c>
      <c r="Q1" s="48" t="s">
        <v>2</v>
      </c>
    </row>
    <row r="2" spans="1:17" ht="23.25" customHeight="1">
      <c r="A2" s="49" t="s">
        <v>2</v>
      </c>
      <c r="B2" s="49" t="s">
        <v>2</v>
      </c>
      <c r="C2" s="49" t="s">
        <v>2</v>
      </c>
      <c r="D2" s="49" t="s">
        <v>2</v>
      </c>
      <c r="E2" s="49" t="s">
        <v>2</v>
      </c>
      <c r="F2" s="49" t="s">
        <v>2</v>
      </c>
      <c r="G2" s="49" t="s">
        <v>2</v>
      </c>
      <c r="H2" s="49" t="s">
        <v>2</v>
      </c>
      <c r="I2" s="49" t="s">
        <v>2</v>
      </c>
      <c r="J2" s="49" t="s">
        <v>2</v>
      </c>
      <c r="K2" s="49" t="s">
        <v>2</v>
      </c>
      <c r="L2" s="49" t="s">
        <v>2</v>
      </c>
      <c r="M2" s="49" t="s">
        <v>2</v>
      </c>
      <c r="N2" s="49" t="s">
        <v>2</v>
      </c>
      <c r="O2" s="49" t="s">
        <v>2</v>
      </c>
      <c r="P2" s="49" t="s">
        <v>2</v>
      </c>
      <c r="Q2" s="72" t="s">
        <v>2</v>
      </c>
    </row>
    <row r="3" spans="1:17" ht="21" customHeight="1">
      <c r="A3" s="50" t="s">
        <v>92</v>
      </c>
      <c r="B3" s="50" t="s">
        <v>93</v>
      </c>
      <c r="C3" s="50" t="s">
        <v>7</v>
      </c>
      <c r="D3" s="51" t="s">
        <v>94</v>
      </c>
      <c r="E3" s="52"/>
      <c r="F3" s="52"/>
      <c r="G3" s="53"/>
      <c r="H3" s="54" t="s">
        <v>95</v>
      </c>
      <c r="I3" s="69"/>
      <c r="J3" s="69"/>
      <c r="K3" s="69"/>
      <c r="L3" s="69"/>
      <c r="M3" s="54" t="s">
        <v>96</v>
      </c>
      <c r="N3" s="69"/>
      <c r="O3" s="69"/>
      <c r="P3" s="70"/>
      <c r="Q3" s="14" t="s">
        <v>97</v>
      </c>
    </row>
    <row r="4" spans="1:17" ht="19.5" customHeight="1">
      <c r="A4" s="55"/>
      <c r="B4" s="55"/>
      <c r="C4" s="55"/>
      <c r="D4" s="50" t="s">
        <v>98</v>
      </c>
      <c r="E4" s="50" t="s">
        <v>99</v>
      </c>
      <c r="F4" s="50" t="s">
        <v>100</v>
      </c>
      <c r="G4" s="56" t="s">
        <v>101</v>
      </c>
      <c r="H4" s="14" t="s">
        <v>98</v>
      </c>
      <c r="I4" s="14" t="s">
        <v>99</v>
      </c>
      <c r="J4" s="14" t="s">
        <v>100</v>
      </c>
      <c r="K4" s="14" t="s">
        <v>101</v>
      </c>
      <c r="L4" s="14" t="s">
        <v>58</v>
      </c>
      <c r="M4" s="14" t="s">
        <v>98</v>
      </c>
      <c r="N4" s="14" t="s">
        <v>102</v>
      </c>
      <c r="O4" s="14" t="s">
        <v>103</v>
      </c>
      <c r="P4" s="14" t="s">
        <v>58</v>
      </c>
      <c r="Q4" s="73"/>
    </row>
    <row r="5" spans="1:17" ht="19.5" customHeight="1">
      <c r="A5" s="57"/>
      <c r="B5" s="57"/>
      <c r="C5" s="57"/>
      <c r="D5" s="57"/>
      <c r="E5" s="57"/>
      <c r="F5" s="57"/>
      <c r="G5" s="58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8" ht="24.75" customHeight="1">
      <c r="A6" s="15"/>
      <c r="B6" s="60" t="s">
        <v>104</v>
      </c>
      <c r="C6" s="61">
        <v>984421</v>
      </c>
      <c r="D6" s="62">
        <v>884421</v>
      </c>
      <c r="E6" s="63">
        <v>668863</v>
      </c>
      <c r="F6" s="21">
        <v>43154</v>
      </c>
      <c r="G6" s="63">
        <v>172404</v>
      </c>
      <c r="H6" s="64">
        <v>100000</v>
      </c>
      <c r="I6" s="71">
        <v>0</v>
      </c>
      <c r="J6" s="64">
        <v>100000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0</v>
      </c>
      <c r="Q6" s="71">
        <v>0</v>
      </c>
      <c r="R6" s="45"/>
    </row>
    <row r="7" spans="1:17" ht="13.5" customHeight="1">
      <c r="A7" s="15">
        <v>213</v>
      </c>
      <c r="B7" s="26" t="s">
        <v>105</v>
      </c>
      <c r="C7" s="62">
        <v>984421</v>
      </c>
      <c r="D7" s="62">
        <v>884421</v>
      </c>
      <c r="E7" s="64">
        <v>668863</v>
      </c>
      <c r="F7" s="21">
        <v>43154</v>
      </c>
      <c r="G7" s="63">
        <v>172404</v>
      </c>
      <c r="H7" s="64">
        <v>100000</v>
      </c>
      <c r="I7" s="66"/>
      <c r="J7" s="64">
        <v>100000</v>
      </c>
      <c r="K7" s="66"/>
      <c r="L7" s="66"/>
      <c r="M7" s="66"/>
      <c r="N7" s="66"/>
      <c r="O7" s="66"/>
      <c r="P7" s="66"/>
      <c r="Q7" s="66"/>
    </row>
    <row r="8" spans="1:17" ht="13.5" customHeight="1">
      <c r="A8" s="15">
        <v>21301</v>
      </c>
      <c r="B8" s="26" t="s">
        <v>106</v>
      </c>
      <c r="C8" s="62">
        <v>984421</v>
      </c>
      <c r="D8" s="62">
        <v>884421</v>
      </c>
      <c r="E8" s="64">
        <v>668863</v>
      </c>
      <c r="F8" s="21">
        <v>43154</v>
      </c>
      <c r="G8" s="63">
        <v>172404</v>
      </c>
      <c r="H8" s="64">
        <v>100000</v>
      </c>
      <c r="I8" s="66"/>
      <c r="J8" s="64">
        <v>100000</v>
      </c>
      <c r="K8" s="66"/>
      <c r="L8" s="66"/>
      <c r="M8" s="66"/>
      <c r="N8" s="66"/>
      <c r="O8" s="66"/>
      <c r="P8" s="66"/>
      <c r="Q8" s="66"/>
    </row>
    <row r="9" spans="1:17" ht="13.5" customHeight="1">
      <c r="A9" s="15">
        <v>2130101</v>
      </c>
      <c r="B9" s="26" t="s">
        <v>107</v>
      </c>
      <c r="C9" s="64">
        <v>417608</v>
      </c>
      <c r="D9" s="64">
        <v>417608</v>
      </c>
      <c r="E9" s="64">
        <v>417608</v>
      </c>
      <c r="F9" s="65"/>
      <c r="G9" s="66"/>
      <c r="H9" s="11"/>
      <c r="I9" s="66"/>
      <c r="J9" s="11"/>
      <c r="K9" s="66"/>
      <c r="L9" s="66"/>
      <c r="M9" s="66"/>
      <c r="N9" s="66"/>
      <c r="O9" s="66"/>
      <c r="P9" s="66"/>
      <c r="Q9" s="66"/>
    </row>
    <row r="10" spans="1:17" ht="13.5" customHeight="1">
      <c r="A10" s="15"/>
      <c r="B10" s="27" t="s">
        <v>108</v>
      </c>
      <c r="C10" s="21">
        <v>43154</v>
      </c>
      <c r="D10" s="21">
        <v>43154</v>
      </c>
      <c r="E10" s="21"/>
      <c r="F10" s="21">
        <v>43154</v>
      </c>
      <c r="G10" s="67"/>
      <c r="H10" s="11"/>
      <c r="I10" s="66"/>
      <c r="J10" s="11"/>
      <c r="K10" s="66"/>
      <c r="L10" s="66"/>
      <c r="M10" s="66"/>
      <c r="N10" s="66"/>
      <c r="O10" s="66"/>
      <c r="P10" s="66"/>
      <c r="Q10" s="66"/>
    </row>
    <row r="11" spans="1:17" ht="13.5" customHeight="1">
      <c r="A11" s="15"/>
      <c r="B11" s="26" t="s">
        <v>109</v>
      </c>
      <c r="C11" s="64">
        <v>251255</v>
      </c>
      <c r="D11" s="64">
        <v>251255</v>
      </c>
      <c r="E11" s="64">
        <v>251255</v>
      </c>
      <c r="F11" s="66"/>
      <c r="G11" s="64">
        <v>251255</v>
      </c>
      <c r="H11" s="11"/>
      <c r="I11" s="66"/>
      <c r="J11" s="11"/>
      <c r="K11" s="66"/>
      <c r="L11" s="66"/>
      <c r="M11" s="66"/>
      <c r="N11" s="66"/>
      <c r="O11" s="66"/>
      <c r="P11" s="66"/>
      <c r="Q11" s="66"/>
    </row>
    <row r="12" spans="1:17" ht="13.5" customHeight="1">
      <c r="A12" s="15"/>
      <c r="B12" s="26" t="s">
        <v>110</v>
      </c>
      <c r="C12" s="64">
        <v>107596</v>
      </c>
      <c r="D12" s="64">
        <v>107596</v>
      </c>
      <c r="E12" s="64"/>
      <c r="F12" s="66"/>
      <c r="G12" s="64">
        <v>107596</v>
      </c>
      <c r="H12" s="11"/>
      <c r="I12" s="66"/>
      <c r="J12" s="11"/>
      <c r="K12" s="66"/>
      <c r="L12" s="66"/>
      <c r="M12" s="66"/>
      <c r="N12" s="66"/>
      <c r="O12" s="66"/>
      <c r="P12" s="66"/>
      <c r="Q12" s="66"/>
    </row>
    <row r="13" spans="1:17" ht="13.5" customHeight="1">
      <c r="A13" s="15"/>
      <c r="B13" s="26" t="s">
        <v>111</v>
      </c>
      <c r="C13" s="21">
        <v>42848</v>
      </c>
      <c r="D13" s="21">
        <v>42848</v>
      </c>
      <c r="E13" s="68"/>
      <c r="F13" s="66"/>
      <c r="G13" s="64">
        <v>42848</v>
      </c>
      <c r="H13" s="11"/>
      <c r="I13" s="66"/>
      <c r="J13" s="11"/>
      <c r="K13" s="66"/>
      <c r="L13" s="66"/>
      <c r="M13" s="66"/>
      <c r="N13" s="66"/>
      <c r="O13" s="66"/>
      <c r="P13" s="66"/>
      <c r="Q13" s="66"/>
    </row>
    <row r="14" spans="1:17" ht="13.5" customHeight="1">
      <c r="A14" s="27"/>
      <c r="B14" s="26" t="s">
        <v>112</v>
      </c>
      <c r="C14" s="68">
        <v>21960</v>
      </c>
      <c r="D14" s="68">
        <v>21960</v>
      </c>
      <c r="E14" s="66"/>
      <c r="F14" s="66"/>
      <c r="G14" s="27">
        <v>21960</v>
      </c>
      <c r="H14" s="27"/>
      <c r="I14" s="66"/>
      <c r="J14" s="27"/>
      <c r="K14" s="66"/>
      <c r="L14" s="66"/>
      <c r="M14" s="66"/>
      <c r="N14" s="66"/>
      <c r="O14" s="66"/>
      <c r="P14" s="66"/>
      <c r="Q14" s="66"/>
    </row>
    <row r="15" spans="1:17" ht="13.5" customHeight="1">
      <c r="A15" s="15">
        <v>21399</v>
      </c>
      <c r="B15" s="26" t="s">
        <v>113</v>
      </c>
      <c r="C15" s="21">
        <v>100000</v>
      </c>
      <c r="D15" s="64"/>
      <c r="E15" s="66"/>
      <c r="F15" s="66"/>
      <c r="G15" s="64"/>
      <c r="H15" s="64">
        <v>100000</v>
      </c>
      <c r="I15" s="66"/>
      <c r="J15" s="64">
        <v>100000</v>
      </c>
      <c r="K15" s="66"/>
      <c r="L15" s="66"/>
      <c r="M15" s="66"/>
      <c r="N15" s="66"/>
      <c r="O15" s="66"/>
      <c r="P15" s="66"/>
      <c r="Q15" s="66"/>
    </row>
    <row r="16" spans="1:17" ht="13.5" customHeight="1">
      <c r="A16" s="15"/>
      <c r="B16" s="26"/>
      <c r="C16" s="64"/>
      <c r="D16" s="64"/>
      <c r="E16" s="66"/>
      <c r="F16" s="66"/>
      <c r="G16" s="64"/>
      <c r="H16" s="27"/>
      <c r="I16" s="66"/>
      <c r="J16" s="27"/>
      <c r="K16" s="66"/>
      <c r="L16" s="66"/>
      <c r="M16" s="66"/>
      <c r="N16" s="66"/>
      <c r="O16" s="66"/>
      <c r="P16" s="66"/>
      <c r="Q16" s="66"/>
    </row>
    <row r="17" spans="1:17" ht="13.5" customHeight="1">
      <c r="A17" s="15"/>
      <c r="B17" s="14"/>
      <c r="C17" s="64"/>
      <c r="D17" s="64"/>
      <c r="E17" s="63"/>
      <c r="F17" s="66"/>
      <c r="G17" s="64"/>
      <c r="H17" s="27"/>
      <c r="I17" s="66"/>
      <c r="J17" s="27"/>
      <c r="K17" s="66"/>
      <c r="L17" s="66"/>
      <c r="M17" s="66"/>
      <c r="N17" s="66"/>
      <c r="O17" s="66"/>
      <c r="P17" s="66"/>
      <c r="Q17" s="66"/>
    </row>
    <row r="18" spans="1:17" ht="13.5" customHeight="1">
      <c r="A18" s="27"/>
      <c r="B18" s="27"/>
      <c r="C18" s="64"/>
      <c r="D18" s="64"/>
      <c r="E18" s="63"/>
      <c r="F18" s="66"/>
      <c r="G18" s="64"/>
      <c r="H18" s="27"/>
      <c r="I18" s="66"/>
      <c r="J18" s="27"/>
      <c r="K18" s="66"/>
      <c r="L18" s="66"/>
      <c r="M18" s="66"/>
      <c r="N18" s="66"/>
      <c r="O18" s="66"/>
      <c r="P18" s="66"/>
      <c r="Q18" s="66"/>
    </row>
    <row r="19" spans="1:17" ht="13.5" customHeight="1">
      <c r="A19" s="15"/>
      <c r="B19" s="26"/>
      <c r="C19" s="61"/>
      <c r="D19" s="63"/>
      <c r="E19" s="63"/>
      <c r="F19" s="66"/>
      <c r="G19" s="63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7" ht="13.5" customHeight="1">
      <c r="A20" s="15"/>
      <c r="B20" s="26"/>
      <c r="C20" s="61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ht="13.5" customHeight="1">
      <c r="A21" s="15"/>
      <c r="B21" s="26"/>
      <c r="C21" s="61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ht="13.5" customHeight="1">
      <c r="A22" s="15"/>
      <c r="B22" s="26"/>
      <c r="C22" s="61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ht="13.5" customHeight="1">
      <c r="A23" s="15"/>
      <c r="B23" s="26"/>
      <c r="C23" s="61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ht="13.5" customHeight="1">
      <c r="A24" s="15"/>
      <c r="B24" s="26"/>
      <c r="C24" s="61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ht="13.5" customHeight="1">
      <c r="A25" s="15"/>
      <c r="B25" s="26"/>
      <c r="C25" s="61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</sheetData>
  <sheetProtection/>
  <mergeCells count="21">
    <mergeCell ref="G1:L1"/>
    <mergeCell ref="D3:G3"/>
    <mergeCell ref="H3:L3"/>
    <mergeCell ref="M3:P3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</mergeCells>
  <printOptions/>
  <pageMargins left="0.3" right="0.17" top="0.65" bottom="0.78" header="0" footer="0"/>
  <pageSetup errors="blank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25"/>
  <sheetViews>
    <sheetView showZeros="0" workbookViewId="0" topLeftCell="A1">
      <selection activeCell="A1" sqref="A1:J1"/>
    </sheetView>
  </sheetViews>
  <sheetFormatPr defaultColWidth="9.140625" defaultRowHeight="14.25" customHeight="1"/>
  <cols>
    <col min="1" max="1" width="15.7109375" style="0" customWidth="1"/>
    <col min="2" max="2" width="19.8515625" style="0" customWidth="1"/>
    <col min="3" max="3" width="15.7109375" style="0" customWidth="1"/>
    <col min="4" max="4" width="9.140625" style="0" hidden="1" customWidth="1"/>
    <col min="5" max="5" width="14.57421875" style="0" customWidth="1"/>
    <col min="6" max="6" width="14.8515625" style="0" customWidth="1"/>
    <col min="7" max="7" width="13.421875" style="0" customWidth="1"/>
    <col min="8" max="8" width="12.28125" style="0" customWidth="1"/>
    <col min="9" max="9" width="11.57421875" style="0" customWidth="1"/>
    <col min="10" max="10" width="14.7109375" style="0" customWidth="1"/>
    <col min="11" max="11" width="13.8515625" style="0" customWidth="1"/>
    <col min="12" max="12" width="12.421875" style="0" customWidth="1"/>
    <col min="13" max="13" width="14.140625" style="0" customWidth="1"/>
    <col min="14" max="15" width="10.8515625" style="0" customWidth="1"/>
    <col min="16" max="16" width="15.00390625" style="0" customWidth="1"/>
    <col min="17" max="19" width="10.8515625" style="0" customWidth="1"/>
    <col min="20" max="20" width="20.57421875" style="0" customWidth="1"/>
    <col min="21" max="71" width="10.8515625" style="0" customWidth="1"/>
    <col min="72" max="72" width="12.140625" style="0" customWidth="1"/>
    <col min="73" max="73" width="11.7109375" style="0" customWidth="1"/>
    <col min="74" max="95" width="10.8515625" style="0" customWidth="1"/>
    <col min="96" max="96" width="15.8515625" style="0" customWidth="1"/>
    <col min="97" max="121" width="10.8515625" style="0" customWidth="1"/>
    <col min="122" max="123" width="11.7109375" style="0" customWidth="1"/>
    <col min="124" max="129" width="10.8515625" style="0" customWidth="1"/>
    <col min="130" max="130" width="10.28125" style="0" customWidth="1"/>
  </cols>
  <sheetData>
    <row r="1" spans="1:130" ht="44.25" customHeight="1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</row>
    <row r="2" spans="1:130" ht="22.5" customHeight="1">
      <c r="A2" s="2" t="s">
        <v>2</v>
      </c>
      <c r="B2" s="3" t="s">
        <v>2</v>
      </c>
      <c r="C2" s="3" t="s">
        <v>2</v>
      </c>
      <c r="D2" s="3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2</v>
      </c>
      <c r="L2" s="2" t="s">
        <v>2</v>
      </c>
      <c r="M2" s="2" t="s">
        <v>2</v>
      </c>
      <c r="N2" s="2" t="s">
        <v>2</v>
      </c>
      <c r="O2" s="31" t="s">
        <v>2</v>
      </c>
      <c r="P2" s="31" t="s">
        <v>2</v>
      </c>
      <c r="Q2" s="31" t="s">
        <v>2</v>
      </c>
      <c r="R2" s="31" t="s">
        <v>2</v>
      </c>
      <c r="S2" s="31" t="s">
        <v>2</v>
      </c>
      <c r="T2" s="31" t="s">
        <v>115</v>
      </c>
      <c r="U2" s="31" t="s">
        <v>2</v>
      </c>
      <c r="V2" s="31" t="s">
        <v>2</v>
      </c>
      <c r="W2" s="31" t="s">
        <v>2</v>
      </c>
      <c r="X2" s="31" t="s">
        <v>2</v>
      </c>
      <c r="Y2" s="31" t="s">
        <v>2</v>
      </c>
      <c r="Z2" s="31" t="s">
        <v>2</v>
      </c>
      <c r="AA2" s="31" t="s">
        <v>2</v>
      </c>
      <c r="AB2" s="31" t="s">
        <v>2</v>
      </c>
      <c r="AC2" s="31" t="s">
        <v>2</v>
      </c>
      <c r="AD2" s="31" t="s">
        <v>2</v>
      </c>
      <c r="AE2" s="31" t="s">
        <v>2</v>
      </c>
      <c r="AF2" s="31" t="s">
        <v>2</v>
      </c>
      <c r="AG2" s="31" t="s">
        <v>2</v>
      </c>
      <c r="AH2" s="31" t="s">
        <v>2</v>
      </c>
      <c r="AI2" s="31" t="s">
        <v>2</v>
      </c>
      <c r="AJ2" s="31" t="s">
        <v>2</v>
      </c>
      <c r="AK2" s="31" t="s">
        <v>2</v>
      </c>
      <c r="AL2" s="31" t="s">
        <v>2</v>
      </c>
      <c r="AM2" s="31" t="s">
        <v>2</v>
      </c>
      <c r="AN2" s="31" t="s">
        <v>2</v>
      </c>
      <c r="AO2" s="31" t="s">
        <v>2</v>
      </c>
      <c r="AP2" s="31" t="s">
        <v>2</v>
      </c>
      <c r="AQ2" s="31" t="s">
        <v>2</v>
      </c>
      <c r="AR2" s="31" t="s">
        <v>2</v>
      </c>
      <c r="AS2" s="31" t="s">
        <v>2</v>
      </c>
      <c r="AT2" s="31" t="s">
        <v>2</v>
      </c>
      <c r="AU2" s="31" t="s">
        <v>2</v>
      </c>
      <c r="AV2" s="31" t="s">
        <v>2</v>
      </c>
      <c r="AW2" s="31" t="s">
        <v>2</v>
      </c>
      <c r="AX2" s="31" t="s">
        <v>2</v>
      </c>
      <c r="AY2" s="31" t="s">
        <v>2</v>
      </c>
      <c r="AZ2" s="31" t="s">
        <v>2</v>
      </c>
      <c r="BA2" s="31" t="s">
        <v>2</v>
      </c>
      <c r="BB2" s="31" t="s">
        <v>2</v>
      </c>
      <c r="BC2" s="31" t="s">
        <v>2</v>
      </c>
      <c r="BD2" s="31" t="s">
        <v>2</v>
      </c>
      <c r="BE2" s="31" t="s">
        <v>2</v>
      </c>
      <c r="BF2" s="31" t="s">
        <v>2</v>
      </c>
      <c r="BG2" s="31" t="s">
        <v>2</v>
      </c>
      <c r="BH2" s="31" t="s">
        <v>2</v>
      </c>
      <c r="BI2" s="31" t="s">
        <v>2</v>
      </c>
      <c r="BJ2" s="31" t="s">
        <v>2</v>
      </c>
      <c r="BK2" s="31" t="s">
        <v>2</v>
      </c>
      <c r="BL2" s="31" t="s">
        <v>2</v>
      </c>
      <c r="BM2" s="31" t="s">
        <v>2</v>
      </c>
      <c r="BN2" s="31" t="s">
        <v>2</v>
      </c>
      <c r="BO2" s="31" t="s">
        <v>2</v>
      </c>
      <c r="BP2" s="31" t="s">
        <v>2</v>
      </c>
      <c r="BQ2" s="31" t="s">
        <v>2</v>
      </c>
      <c r="BR2" s="31" t="s">
        <v>2</v>
      </c>
      <c r="BS2" s="31" t="s">
        <v>2</v>
      </c>
      <c r="BT2" s="31" t="s">
        <v>2</v>
      </c>
      <c r="BU2" s="31" t="s">
        <v>2</v>
      </c>
      <c r="BV2" s="31" t="s">
        <v>2</v>
      </c>
      <c r="BW2" s="31" t="s">
        <v>2</v>
      </c>
      <c r="BX2" s="31" t="s">
        <v>2</v>
      </c>
      <c r="BY2" s="31" t="s">
        <v>2</v>
      </c>
      <c r="BZ2" s="31" t="s">
        <v>2</v>
      </c>
      <c r="CA2" s="31" t="s">
        <v>2</v>
      </c>
      <c r="CB2" s="41" t="s">
        <v>2</v>
      </c>
      <c r="CC2" s="41" t="s">
        <v>2</v>
      </c>
      <c r="CD2" s="41" t="s">
        <v>2</v>
      </c>
      <c r="CE2" s="41" t="s">
        <v>2</v>
      </c>
      <c r="CF2" s="41" t="s">
        <v>2</v>
      </c>
      <c r="CG2" s="41" t="s">
        <v>2</v>
      </c>
      <c r="CH2" s="41" t="s">
        <v>2</v>
      </c>
      <c r="CI2" s="41" t="s">
        <v>2</v>
      </c>
      <c r="CJ2" s="41" t="s">
        <v>2</v>
      </c>
      <c r="CK2" s="41" t="s">
        <v>2</v>
      </c>
      <c r="CL2" s="41" t="s">
        <v>2</v>
      </c>
      <c r="CM2" s="41" t="s">
        <v>2</v>
      </c>
      <c r="CN2" s="41" t="s">
        <v>2</v>
      </c>
      <c r="CO2" s="41" t="s">
        <v>2</v>
      </c>
      <c r="CP2" s="41" t="s">
        <v>2</v>
      </c>
      <c r="CQ2" s="41" t="s">
        <v>2</v>
      </c>
      <c r="CR2" s="41" t="s">
        <v>2</v>
      </c>
      <c r="CS2" s="41" t="s">
        <v>2</v>
      </c>
      <c r="CT2" s="41" t="s">
        <v>2</v>
      </c>
      <c r="CU2" s="41" t="s">
        <v>2</v>
      </c>
      <c r="CV2" s="41" t="s">
        <v>2</v>
      </c>
      <c r="CW2" s="41" t="s">
        <v>2</v>
      </c>
      <c r="CX2" s="41" t="s">
        <v>2</v>
      </c>
      <c r="CY2" s="41" t="s">
        <v>2</v>
      </c>
      <c r="CZ2" s="41" t="s">
        <v>2</v>
      </c>
      <c r="DA2" s="41" t="s">
        <v>2</v>
      </c>
      <c r="DB2" s="41" t="s">
        <v>2</v>
      </c>
      <c r="DC2" s="41" t="s">
        <v>2</v>
      </c>
      <c r="DD2" s="41" t="s">
        <v>2</v>
      </c>
      <c r="DE2" s="41" t="s">
        <v>2</v>
      </c>
      <c r="DF2" s="41" t="s">
        <v>2</v>
      </c>
      <c r="DG2" s="41" t="s">
        <v>2</v>
      </c>
      <c r="DH2" s="41" t="s">
        <v>2</v>
      </c>
      <c r="DI2" s="41" t="s">
        <v>2</v>
      </c>
      <c r="DJ2" s="41" t="s">
        <v>2</v>
      </c>
      <c r="DK2" s="41" t="s">
        <v>2</v>
      </c>
      <c r="DL2" s="41" t="s">
        <v>2</v>
      </c>
      <c r="DM2" s="41" t="s">
        <v>2</v>
      </c>
      <c r="DN2" s="41" t="s">
        <v>2</v>
      </c>
      <c r="DO2" s="41" t="s">
        <v>2</v>
      </c>
      <c r="DP2" s="41" t="s">
        <v>2</v>
      </c>
      <c r="DQ2" s="41" t="s">
        <v>2</v>
      </c>
      <c r="DR2" s="41" t="s">
        <v>2</v>
      </c>
      <c r="DS2" s="41" t="s">
        <v>2</v>
      </c>
      <c r="DT2" s="41" t="s">
        <v>2</v>
      </c>
      <c r="DU2" s="41" t="s">
        <v>2</v>
      </c>
      <c r="DV2" s="41" t="s">
        <v>2</v>
      </c>
      <c r="DW2" s="41" t="s">
        <v>2</v>
      </c>
      <c r="DX2" s="41" t="s">
        <v>2</v>
      </c>
      <c r="DY2" s="41" t="s">
        <v>2</v>
      </c>
      <c r="DZ2" s="41" t="s">
        <v>2</v>
      </c>
    </row>
    <row r="3" spans="1:130" ht="13.5">
      <c r="A3" s="4" t="s">
        <v>92</v>
      </c>
      <c r="B3" s="5" t="s">
        <v>116</v>
      </c>
      <c r="C3" s="5" t="s">
        <v>7</v>
      </c>
      <c r="D3" s="6" t="s">
        <v>117</v>
      </c>
      <c r="E3" s="7" t="s">
        <v>118</v>
      </c>
      <c r="F3" s="8"/>
      <c r="G3" s="9"/>
      <c r="H3" s="9"/>
      <c r="I3" s="9"/>
      <c r="J3" s="9"/>
      <c r="K3" s="32" t="s">
        <v>119</v>
      </c>
      <c r="L3" s="32" t="s">
        <v>99</v>
      </c>
      <c r="M3" s="33"/>
      <c r="N3" s="33"/>
      <c r="O3" s="33"/>
      <c r="P3" s="33"/>
      <c r="Q3" s="33"/>
      <c r="R3" s="33"/>
      <c r="S3" s="33"/>
      <c r="T3" s="39"/>
      <c r="U3" s="40" t="s">
        <v>18</v>
      </c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2" t="s">
        <v>120</v>
      </c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2" t="s">
        <v>121</v>
      </c>
      <c r="BQ3" s="39"/>
      <c r="BR3" s="39"/>
      <c r="BS3" s="39"/>
      <c r="BT3" s="39"/>
      <c r="BU3" s="39"/>
      <c r="BV3" s="32" t="s">
        <v>30</v>
      </c>
      <c r="BW3" s="39"/>
      <c r="BX3" s="39"/>
      <c r="BY3" s="40" t="s">
        <v>34</v>
      </c>
      <c r="BZ3" s="39"/>
      <c r="CA3" s="42"/>
      <c r="CB3" s="43" t="s">
        <v>38</v>
      </c>
      <c r="CC3" s="44"/>
      <c r="CD3" s="44"/>
      <c r="CE3" s="44"/>
      <c r="CF3" s="44"/>
      <c r="CG3" s="44"/>
      <c r="CH3" s="44"/>
      <c r="CI3" s="12" t="s">
        <v>42</v>
      </c>
      <c r="CJ3" s="11"/>
      <c r="CK3" s="11"/>
      <c r="CL3" s="43" t="s">
        <v>46</v>
      </c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3" t="s">
        <v>50</v>
      </c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12" t="s">
        <v>54</v>
      </c>
      <c r="DM3" s="11"/>
      <c r="DN3" s="11"/>
      <c r="DO3" s="11"/>
      <c r="DP3" s="11"/>
      <c r="DQ3" s="11"/>
      <c r="DR3" s="11"/>
      <c r="DS3" s="11"/>
      <c r="DT3" s="12" t="s">
        <v>58</v>
      </c>
      <c r="DU3" s="11"/>
      <c r="DV3" s="11"/>
      <c r="DW3" s="11"/>
      <c r="DX3" s="11"/>
      <c r="DY3" s="11"/>
      <c r="DZ3" s="11"/>
    </row>
    <row r="4" spans="1:130" ht="18.75" customHeight="1">
      <c r="A4" s="10"/>
      <c r="B4" s="11"/>
      <c r="C4" s="11"/>
      <c r="D4" s="11"/>
      <c r="E4" s="12" t="s">
        <v>122</v>
      </c>
      <c r="F4" s="11"/>
      <c r="G4" s="11"/>
      <c r="H4" s="11"/>
      <c r="I4" s="12" t="s">
        <v>123</v>
      </c>
      <c r="J4" s="34" t="s">
        <v>124</v>
      </c>
      <c r="K4" s="3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13"/>
      <c r="CB4" s="44"/>
      <c r="CC4" s="44"/>
      <c r="CD4" s="44"/>
      <c r="CE4" s="44"/>
      <c r="CF4" s="44"/>
      <c r="CG4" s="44"/>
      <c r="CH4" s="44"/>
      <c r="CI4" s="11"/>
      <c r="CJ4" s="11"/>
      <c r="CK4" s="11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</row>
    <row r="5" spans="1:130" ht="33.75" customHeight="1">
      <c r="A5" s="13"/>
      <c r="B5" s="11"/>
      <c r="C5" s="11"/>
      <c r="D5" s="11"/>
      <c r="E5" s="14" t="s">
        <v>98</v>
      </c>
      <c r="F5" s="14" t="s">
        <v>125</v>
      </c>
      <c r="G5" s="14" t="s">
        <v>126</v>
      </c>
      <c r="H5" s="14" t="s">
        <v>127</v>
      </c>
      <c r="I5" s="11"/>
      <c r="J5" s="37"/>
      <c r="K5" s="13"/>
      <c r="L5" s="14" t="s">
        <v>98</v>
      </c>
      <c r="M5" s="14" t="s">
        <v>128</v>
      </c>
      <c r="N5" s="14" t="s">
        <v>129</v>
      </c>
      <c r="O5" s="14" t="s">
        <v>130</v>
      </c>
      <c r="P5" s="14" t="s">
        <v>131</v>
      </c>
      <c r="Q5" s="14" t="s">
        <v>132</v>
      </c>
      <c r="R5" s="14" t="s">
        <v>133</v>
      </c>
      <c r="S5" s="14" t="s">
        <v>134</v>
      </c>
      <c r="T5" s="14" t="s">
        <v>135</v>
      </c>
      <c r="U5" s="14" t="s">
        <v>98</v>
      </c>
      <c r="V5" s="14" t="s">
        <v>136</v>
      </c>
      <c r="W5" s="14" t="s">
        <v>137</v>
      </c>
      <c r="X5" s="14" t="s">
        <v>138</v>
      </c>
      <c r="Y5" s="14" t="s">
        <v>139</v>
      </c>
      <c r="Z5" s="14" t="s">
        <v>140</v>
      </c>
      <c r="AA5" s="14" t="s">
        <v>141</v>
      </c>
      <c r="AB5" s="14" t="s">
        <v>142</v>
      </c>
      <c r="AC5" s="14" t="s">
        <v>143</v>
      </c>
      <c r="AD5" s="14" t="s">
        <v>144</v>
      </c>
      <c r="AE5" s="14" t="s">
        <v>145</v>
      </c>
      <c r="AF5" s="14" t="s">
        <v>146</v>
      </c>
      <c r="AG5" s="14" t="s">
        <v>147</v>
      </c>
      <c r="AH5" s="14" t="s">
        <v>148</v>
      </c>
      <c r="AI5" s="14" t="s">
        <v>149</v>
      </c>
      <c r="AJ5" s="14" t="s">
        <v>150</v>
      </c>
      <c r="AK5" s="14" t="s">
        <v>151</v>
      </c>
      <c r="AL5" s="14" t="s">
        <v>152</v>
      </c>
      <c r="AM5" s="14" t="s">
        <v>153</v>
      </c>
      <c r="AN5" s="14" t="s">
        <v>154</v>
      </c>
      <c r="AO5" s="14" t="s">
        <v>155</v>
      </c>
      <c r="AP5" s="14" t="s">
        <v>156</v>
      </c>
      <c r="AQ5" s="14" t="s">
        <v>157</v>
      </c>
      <c r="AR5" s="14" t="s">
        <v>158</v>
      </c>
      <c r="AS5" s="14" t="s">
        <v>159</v>
      </c>
      <c r="AT5" s="14" t="s">
        <v>160</v>
      </c>
      <c r="AU5" s="14" t="s">
        <v>161</v>
      </c>
      <c r="AV5" s="14" t="s">
        <v>162</v>
      </c>
      <c r="AW5" s="14" t="s">
        <v>163</v>
      </c>
      <c r="AX5" s="14" t="s">
        <v>164</v>
      </c>
      <c r="AY5" s="14" t="s">
        <v>165</v>
      </c>
      <c r="AZ5" s="14" t="s">
        <v>166</v>
      </c>
      <c r="BA5" s="14" t="s">
        <v>167</v>
      </c>
      <c r="BB5" s="14" t="s">
        <v>98</v>
      </c>
      <c r="BC5" s="14" t="s">
        <v>168</v>
      </c>
      <c r="BD5" s="14" t="s">
        <v>169</v>
      </c>
      <c r="BE5" s="14" t="s">
        <v>170</v>
      </c>
      <c r="BF5" s="14" t="s">
        <v>171</v>
      </c>
      <c r="BG5" s="14" t="s">
        <v>172</v>
      </c>
      <c r="BH5" s="14" t="s">
        <v>173</v>
      </c>
      <c r="BI5" s="14" t="s">
        <v>174</v>
      </c>
      <c r="BJ5" s="14" t="s">
        <v>175</v>
      </c>
      <c r="BK5" s="14" t="s">
        <v>176</v>
      </c>
      <c r="BL5" s="14" t="s">
        <v>111</v>
      </c>
      <c r="BM5" s="14" t="s">
        <v>177</v>
      </c>
      <c r="BN5" s="14" t="s">
        <v>178</v>
      </c>
      <c r="BO5" s="14" t="s">
        <v>179</v>
      </c>
      <c r="BP5" s="14" t="s">
        <v>98</v>
      </c>
      <c r="BQ5" s="14" t="s">
        <v>180</v>
      </c>
      <c r="BR5" s="14" t="s">
        <v>181</v>
      </c>
      <c r="BS5" s="14" t="s">
        <v>182</v>
      </c>
      <c r="BT5" s="14" t="s">
        <v>183</v>
      </c>
      <c r="BU5" s="14" t="s">
        <v>184</v>
      </c>
      <c r="BV5" s="14" t="s">
        <v>98</v>
      </c>
      <c r="BW5" s="14" t="s">
        <v>185</v>
      </c>
      <c r="BX5" s="14" t="s">
        <v>186</v>
      </c>
      <c r="BY5" s="14" t="s">
        <v>98</v>
      </c>
      <c r="BZ5" s="14" t="s">
        <v>187</v>
      </c>
      <c r="CA5" s="14" t="s">
        <v>188</v>
      </c>
      <c r="CB5" s="14" t="s">
        <v>98</v>
      </c>
      <c r="CC5" s="14" t="s">
        <v>189</v>
      </c>
      <c r="CD5" s="14" t="s">
        <v>190</v>
      </c>
      <c r="CE5" s="14" t="s">
        <v>191</v>
      </c>
      <c r="CF5" s="14" t="s">
        <v>192</v>
      </c>
      <c r="CG5" s="14" t="s">
        <v>193</v>
      </c>
      <c r="CH5" s="14" t="s">
        <v>194</v>
      </c>
      <c r="CI5" s="14" t="s">
        <v>98</v>
      </c>
      <c r="CJ5" s="14" t="s">
        <v>195</v>
      </c>
      <c r="CK5" s="14" t="s">
        <v>196</v>
      </c>
      <c r="CL5" s="14" t="s">
        <v>98</v>
      </c>
      <c r="CM5" s="14" t="s">
        <v>197</v>
      </c>
      <c r="CN5" s="14" t="s">
        <v>198</v>
      </c>
      <c r="CO5" s="14" t="s">
        <v>199</v>
      </c>
      <c r="CP5" s="14" t="s">
        <v>200</v>
      </c>
      <c r="CQ5" s="14" t="s">
        <v>201</v>
      </c>
      <c r="CR5" s="14" t="s">
        <v>202</v>
      </c>
      <c r="CS5" s="14" t="s">
        <v>203</v>
      </c>
      <c r="CT5" s="14" t="s">
        <v>204</v>
      </c>
      <c r="CU5" s="14" t="s">
        <v>205</v>
      </c>
      <c r="CV5" s="14" t="s">
        <v>206</v>
      </c>
      <c r="CW5" s="14" t="s">
        <v>98</v>
      </c>
      <c r="CX5" s="14" t="s">
        <v>197</v>
      </c>
      <c r="CY5" s="14" t="s">
        <v>198</v>
      </c>
      <c r="CZ5" s="14" t="s">
        <v>199</v>
      </c>
      <c r="DA5" s="14" t="s">
        <v>200</v>
      </c>
      <c r="DB5" s="14" t="s">
        <v>201</v>
      </c>
      <c r="DC5" s="14" t="s">
        <v>202</v>
      </c>
      <c r="DD5" s="14" t="s">
        <v>203</v>
      </c>
      <c r="DE5" s="14" t="s">
        <v>207</v>
      </c>
      <c r="DF5" s="14" t="s">
        <v>208</v>
      </c>
      <c r="DG5" s="14" t="s">
        <v>209</v>
      </c>
      <c r="DH5" s="14" t="s">
        <v>210</v>
      </c>
      <c r="DI5" s="14" t="s">
        <v>204</v>
      </c>
      <c r="DJ5" s="14" t="s">
        <v>205</v>
      </c>
      <c r="DK5" s="14" t="s">
        <v>50</v>
      </c>
      <c r="DL5" s="14" t="s">
        <v>98</v>
      </c>
      <c r="DM5" s="14" t="s">
        <v>211</v>
      </c>
      <c r="DN5" s="14" t="s">
        <v>212</v>
      </c>
      <c r="DO5" s="14" t="s">
        <v>213</v>
      </c>
      <c r="DP5" s="14" t="s">
        <v>214</v>
      </c>
      <c r="DQ5" s="14" t="s">
        <v>215</v>
      </c>
      <c r="DR5" s="14" t="s">
        <v>216</v>
      </c>
      <c r="DS5" s="14" t="s">
        <v>217</v>
      </c>
      <c r="DT5" s="14" t="s">
        <v>98</v>
      </c>
      <c r="DU5" s="14" t="s">
        <v>218</v>
      </c>
      <c r="DV5" s="14" t="s">
        <v>219</v>
      </c>
      <c r="DW5" s="14" t="s">
        <v>220</v>
      </c>
      <c r="DX5" s="14" t="s">
        <v>221</v>
      </c>
      <c r="DY5" s="14" t="s">
        <v>222</v>
      </c>
      <c r="DZ5" s="14" t="s">
        <v>58</v>
      </c>
    </row>
    <row r="6" spans="1:131" ht="23.25" customHeight="1">
      <c r="A6" s="15"/>
      <c r="B6" s="16" t="s">
        <v>223</v>
      </c>
      <c r="C6" s="17">
        <v>984421</v>
      </c>
      <c r="D6" s="15"/>
      <c r="E6" s="17">
        <v>984421</v>
      </c>
      <c r="F6" s="17">
        <f>SUM(F9:F17)</f>
        <v>984421</v>
      </c>
      <c r="G6" s="18">
        <v>0</v>
      </c>
      <c r="H6" s="15"/>
      <c r="I6" s="18">
        <v>0</v>
      </c>
      <c r="J6" s="18">
        <v>0</v>
      </c>
      <c r="K6" s="38">
        <v>0</v>
      </c>
      <c r="L6" s="17">
        <f aca="true" t="shared" si="0" ref="L6:L9">M6+N6</f>
        <v>417608</v>
      </c>
      <c r="M6" s="17">
        <v>242052</v>
      </c>
      <c r="N6" s="17">
        <v>175556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20">
        <v>143154</v>
      </c>
      <c r="V6" s="17">
        <v>13154</v>
      </c>
      <c r="W6" s="18">
        <v>0</v>
      </c>
      <c r="X6" s="18">
        <v>0</v>
      </c>
      <c r="Y6" s="18">
        <v>0</v>
      </c>
      <c r="Z6" s="17">
        <v>4800</v>
      </c>
      <c r="AA6" s="17">
        <v>15000</v>
      </c>
      <c r="AB6" s="17">
        <v>1900</v>
      </c>
      <c r="AC6" s="18">
        <v>0</v>
      </c>
      <c r="AD6" s="18">
        <v>0</v>
      </c>
      <c r="AE6" s="17">
        <v>4100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7">
        <v>4200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0</v>
      </c>
      <c r="AY6" s="18">
        <v>0</v>
      </c>
      <c r="AZ6" s="18">
        <v>0</v>
      </c>
      <c r="BA6" s="20">
        <v>100000</v>
      </c>
      <c r="BB6" s="17">
        <v>423659</v>
      </c>
      <c r="BC6" s="17">
        <v>69878</v>
      </c>
      <c r="BD6" s="17">
        <v>181377</v>
      </c>
      <c r="BE6" s="18">
        <v>0</v>
      </c>
      <c r="BF6" s="20">
        <v>107596</v>
      </c>
      <c r="BG6" s="18">
        <v>0</v>
      </c>
      <c r="BH6" s="18">
        <v>0</v>
      </c>
      <c r="BI6" s="17">
        <v>21960</v>
      </c>
      <c r="BJ6" s="18">
        <v>0</v>
      </c>
      <c r="BK6" s="18">
        <v>0</v>
      </c>
      <c r="BL6" s="20">
        <v>42848</v>
      </c>
      <c r="BM6" s="18">
        <v>0</v>
      </c>
      <c r="BN6" s="18">
        <v>0</v>
      </c>
      <c r="BO6" s="20"/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BX6" s="18">
        <v>0</v>
      </c>
      <c r="BY6" s="18">
        <v>0</v>
      </c>
      <c r="BZ6" s="18">
        <v>0</v>
      </c>
      <c r="CA6" s="18">
        <v>0</v>
      </c>
      <c r="CB6" s="18">
        <v>0</v>
      </c>
      <c r="CC6" s="18">
        <v>0</v>
      </c>
      <c r="CD6" s="18">
        <v>0</v>
      </c>
      <c r="CE6" s="18">
        <v>0</v>
      </c>
      <c r="CF6" s="18">
        <v>0</v>
      </c>
      <c r="CG6" s="18">
        <v>0</v>
      </c>
      <c r="CH6" s="18">
        <v>0</v>
      </c>
      <c r="CI6" s="18">
        <v>0</v>
      </c>
      <c r="CJ6" s="18">
        <v>0</v>
      </c>
      <c r="CK6" s="18">
        <v>0</v>
      </c>
      <c r="CL6" s="18">
        <v>0</v>
      </c>
      <c r="CM6" s="18">
        <v>0</v>
      </c>
      <c r="CN6" s="18">
        <v>0</v>
      </c>
      <c r="CO6" s="18">
        <v>0</v>
      </c>
      <c r="CP6" s="18">
        <v>0</v>
      </c>
      <c r="CQ6" s="18">
        <v>0</v>
      </c>
      <c r="CR6" s="18">
        <v>0</v>
      </c>
      <c r="CS6" s="18">
        <v>0</v>
      </c>
      <c r="CT6" s="18">
        <v>0</v>
      </c>
      <c r="CU6" s="18">
        <v>0</v>
      </c>
      <c r="CV6" s="18">
        <v>0</v>
      </c>
      <c r="CW6" s="18">
        <v>0</v>
      </c>
      <c r="CX6" s="18">
        <v>0</v>
      </c>
      <c r="CY6" s="18">
        <v>0</v>
      </c>
      <c r="CZ6" s="18">
        <v>0</v>
      </c>
      <c r="DA6" s="18">
        <v>0</v>
      </c>
      <c r="DB6" s="18">
        <v>0</v>
      </c>
      <c r="DC6" s="18">
        <v>0</v>
      </c>
      <c r="DD6" s="18">
        <v>0</v>
      </c>
      <c r="DE6" s="18">
        <v>0</v>
      </c>
      <c r="DF6" s="18">
        <v>0</v>
      </c>
      <c r="DG6" s="18">
        <v>0</v>
      </c>
      <c r="DH6" s="18">
        <v>0</v>
      </c>
      <c r="DI6" s="18">
        <v>0</v>
      </c>
      <c r="DJ6" s="18">
        <v>0</v>
      </c>
      <c r="DK6" s="18">
        <v>0</v>
      </c>
      <c r="DL6" s="18">
        <v>0</v>
      </c>
      <c r="DM6" s="18">
        <v>0</v>
      </c>
      <c r="DN6" s="18">
        <v>0</v>
      </c>
      <c r="DO6" s="18">
        <v>0</v>
      </c>
      <c r="DP6" s="18">
        <v>0</v>
      </c>
      <c r="DQ6" s="18">
        <v>0</v>
      </c>
      <c r="DR6" s="18">
        <v>0</v>
      </c>
      <c r="DS6" s="18">
        <v>0</v>
      </c>
      <c r="DT6" s="18">
        <v>0</v>
      </c>
      <c r="DU6" s="18">
        <v>0</v>
      </c>
      <c r="DV6" s="18">
        <v>0</v>
      </c>
      <c r="DW6" s="18">
        <v>0</v>
      </c>
      <c r="DX6" s="18">
        <v>0</v>
      </c>
      <c r="DY6" s="18">
        <v>0</v>
      </c>
      <c r="DZ6" s="18">
        <v>0</v>
      </c>
      <c r="EA6" s="45"/>
    </row>
    <row r="7" spans="1:130" ht="13.5" customHeight="1">
      <c r="A7" s="15">
        <v>213</v>
      </c>
      <c r="B7" s="19" t="s">
        <v>105</v>
      </c>
      <c r="C7" s="17">
        <v>984421</v>
      </c>
      <c r="D7" s="15"/>
      <c r="E7" s="17">
        <v>984421</v>
      </c>
      <c r="F7" s="17">
        <v>984421</v>
      </c>
      <c r="G7" s="15"/>
      <c r="H7" s="15"/>
      <c r="I7" s="15"/>
      <c r="J7" s="15"/>
      <c r="K7" s="28"/>
      <c r="L7" s="17">
        <f t="shared" si="0"/>
        <v>417608</v>
      </c>
      <c r="M7" s="17">
        <v>242052</v>
      </c>
      <c r="N7" s="17">
        <v>175556</v>
      </c>
      <c r="O7" s="15"/>
      <c r="P7" s="15"/>
      <c r="Q7" s="15"/>
      <c r="R7" s="15"/>
      <c r="S7" s="15"/>
      <c r="T7" s="15"/>
      <c r="U7" s="20">
        <v>43154</v>
      </c>
      <c r="V7" s="17">
        <v>13154</v>
      </c>
      <c r="W7" s="15"/>
      <c r="X7" s="15"/>
      <c r="Y7" s="15"/>
      <c r="Z7" s="17">
        <v>4800</v>
      </c>
      <c r="AA7" s="17">
        <v>15000</v>
      </c>
      <c r="AB7" s="17">
        <v>1900</v>
      </c>
      <c r="AC7" s="15"/>
      <c r="AD7" s="15"/>
      <c r="AE7" s="17">
        <v>4100</v>
      </c>
      <c r="AF7" s="15"/>
      <c r="AG7" s="15"/>
      <c r="AH7" s="15"/>
      <c r="AI7" s="15"/>
      <c r="AJ7" s="15"/>
      <c r="AK7" s="17">
        <v>4200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20">
        <v>100000</v>
      </c>
      <c r="BB7" s="17">
        <v>423659</v>
      </c>
      <c r="BC7" s="17">
        <v>69878</v>
      </c>
      <c r="BD7" s="17">
        <v>181377</v>
      </c>
      <c r="BE7" s="15"/>
      <c r="BF7" s="17">
        <v>107596</v>
      </c>
      <c r="BG7" s="15"/>
      <c r="BH7" s="15"/>
      <c r="BI7" s="17">
        <v>21960</v>
      </c>
      <c r="BJ7" s="15"/>
      <c r="BK7" s="15"/>
      <c r="BL7" s="20">
        <v>42848</v>
      </c>
      <c r="BM7" s="15"/>
      <c r="BN7" s="15"/>
      <c r="BO7" s="20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</row>
    <row r="8" spans="1:130" ht="13.5" customHeight="1">
      <c r="A8" s="15">
        <v>21301</v>
      </c>
      <c r="B8" s="19" t="s">
        <v>106</v>
      </c>
      <c r="C8" s="20">
        <v>984421</v>
      </c>
      <c r="D8" s="15"/>
      <c r="E8" s="17">
        <v>984421</v>
      </c>
      <c r="F8" s="17">
        <v>984421</v>
      </c>
      <c r="G8" s="15"/>
      <c r="H8" s="15"/>
      <c r="I8" s="15"/>
      <c r="J8" s="15"/>
      <c r="K8" s="28"/>
      <c r="L8" s="17">
        <f t="shared" si="0"/>
        <v>417608</v>
      </c>
      <c r="M8" s="17">
        <v>242052</v>
      </c>
      <c r="N8" s="17">
        <v>175556</v>
      </c>
      <c r="O8" s="15"/>
      <c r="P8" s="15"/>
      <c r="Q8" s="15"/>
      <c r="R8" s="15"/>
      <c r="S8" s="15"/>
      <c r="T8" s="15"/>
      <c r="U8" s="20">
        <v>43154</v>
      </c>
      <c r="V8" s="17">
        <v>13154</v>
      </c>
      <c r="W8" s="15"/>
      <c r="X8" s="15"/>
      <c r="Y8" s="15"/>
      <c r="Z8" s="17">
        <v>4800</v>
      </c>
      <c r="AA8" s="17">
        <v>15000</v>
      </c>
      <c r="AB8" s="17">
        <v>1900</v>
      </c>
      <c r="AC8" s="15"/>
      <c r="AD8" s="15"/>
      <c r="AE8" s="17">
        <v>4100</v>
      </c>
      <c r="AF8" s="15"/>
      <c r="AG8" s="15"/>
      <c r="AH8" s="15"/>
      <c r="AI8" s="15"/>
      <c r="AJ8" s="15"/>
      <c r="AK8" s="17">
        <v>4200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20">
        <v>100000</v>
      </c>
      <c r="BB8" s="17">
        <v>423659</v>
      </c>
      <c r="BC8" s="17">
        <v>69878</v>
      </c>
      <c r="BD8" s="17">
        <v>181377</v>
      </c>
      <c r="BE8" s="15"/>
      <c r="BF8" s="17">
        <v>107596</v>
      </c>
      <c r="BG8" s="15"/>
      <c r="BH8" s="15"/>
      <c r="BI8" s="17">
        <v>21960</v>
      </c>
      <c r="BJ8" s="15"/>
      <c r="BK8" s="15"/>
      <c r="BL8" s="20">
        <v>42848</v>
      </c>
      <c r="BM8" s="15"/>
      <c r="BN8" s="15"/>
      <c r="BO8" s="20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</row>
    <row r="9" spans="1:130" ht="13.5" customHeight="1">
      <c r="A9" s="15">
        <v>2130104</v>
      </c>
      <c r="B9" s="19" t="s">
        <v>107</v>
      </c>
      <c r="C9" s="17">
        <v>417608</v>
      </c>
      <c r="D9" s="15"/>
      <c r="E9" s="17">
        <v>417608</v>
      </c>
      <c r="F9" s="17">
        <v>417608</v>
      </c>
      <c r="G9" s="15"/>
      <c r="H9" s="15"/>
      <c r="I9" s="15"/>
      <c r="J9" s="15"/>
      <c r="K9" s="28"/>
      <c r="L9" s="17">
        <f t="shared" si="0"/>
        <v>417608</v>
      </c>
      <c r="M9" s="17">
        <v>242052</v>
      </c>
      <c r="N9" s="17">
        <v>175556</v>
      </c>
      <c r="O9" s="15"/>
      <c r="P9" s="15"/>
      <c r="Q9" s="15"/>
      <c r="R9" s="15"/>
      <c r="S9" s="15"/>
      <c r="T9" s="15"/>
      <c r="U9" s="27"/>
      <c r="V9" s="27"/>
      <c r="W9" s="15"/>
      <c r="X9" s="15"/>
      <c r="Y9" s="15"/>
      <c r="Z9" s="27"/>
      <c r="AA9" s="27"/>
      <c r="AB9" s="27"/>
      <c r="AC9" s="15"/>
      <c r="AD9" s="15"/>
      <c r="AF9" s="15"/>
      <c r="AG9" s="15"/>
      <c r="AH9" s="15"/>
      <c r="AI9" s="15"/>
      <c r="AJ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8"/>
      <c r="BB9" s="15"/>
      <c r="BC9" s="15"/>
      <c r="BD9" s="15"/>
      <c r="BE9" s="15"/>
      <c r="BF9" s="15"/>
      <c r="BG9" s="15"/>
      <c r="BH9" s="15"/>
      <c r="BI9" s="18"/>
      <c r="BJ9" s="15"/>
      <c r="BK9" s="15"/>
      <c r="BL9" s="18"/>
      <c r="BM9" s="15"/>
      <c r="BN9" s="15"/>
      <c r="BO9" s="18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</row>
    <row r="10" spans="1:130" ht="13.5" customHeight="1">
      <c r="A10" s="15"/>
      <c r="B10" t="s">
        <v>108</v>
      </c>
      <c r="C10" s="21">
        <v>43154</v>
      </c>
      <c r="D10" s="15"/>
      <c r="E10" s="21">
        <v>43154</v>
      </c>
      <c r="F10" s="21">
        <v>43154</v>
      </c>
      <c r="G10" s="15"/>
      <c r="H10" s="15"/>
      <c r="I10" s="15"/>
      <c r="J10" s="15"/>
      <c r="K10" s="28"/>
      <c r="L10" s="17"/>
      <c r="M10" s="17"/>
      <c r="N10" s="17"/>
      <c r="O10" s="15"/>
      <c r="P10" s="15"/>
      <c r="Q10" s="15"/>
      <c r="R10" s="15"/>
      <c r="S10" s="15"/>
      <c r="T10" s="15"/>
      <c r="U10" s="20">
        <v>43154</v>
      </c>
      <c r="V10" s="17">
        <v>13154</v>
      </c>
      <c r="W10" s="15"/>
      <c r="X10" s="15"/>
      <c r="Y10" s="15"/>
      <c r="Z10" s="17">
        <v>4800</v>
      </c>
      <c r="AA10" s="17">
        <v>15000</v>
      </c>
      <c r="AB10" s="17">
        <v>1900</v>
      </c>
      <c r="AC10" s="15"/>
      <c r="AD10" s="15"/>
      <c r="AE10" s="17">
        <v>4100</v>
      </c>
      <c r="AF10" s="15"/>
      <c r="AG10" s="15"/>
      <c r="AH10" s="15"/>
      <c r="AI10" s="15"/>
      <c r="AJ10" s="15"/>
      <c r="AK10" s="17">
        <v>4200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 t="s">
        <v>224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</row>
    <row r="11" spans="1:130" ht="13.5" customHeight="1">
      <c r="A11" s="15"/>
      <c r="B11" s="22" t="s">
        <v>109</v>
      </c>
      <c r="C11" s="17">
        <v>251255</v>
      </c>
      <c r="D11" s="15"/>
      <c r="E11" s="17">
        <v>251255</v>
      </c>
      <c r="F11" s="17">
        <v>251255</v>
      </c>
      <c r="G11" s="15"/>
      <c r="H11" s="15"/>
      <c r="I11" s="15"/>
      <c r="J11" s="15"/>
      <c r="K11" s="2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7">
        <v>423659</v>
      </c>
      <c r="BC11" s="17">
        <v>69878</v>
      </c>
      <c r="BD11" s="17">
        <v>181377</v>
      </c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</row>
    <row r="12" spans="1:130" ht="13.5" customHeight="1">
      <c r="A12" s="15"/>
      <c r="B12" s="22" t="s">
        <v>110</v>
      </c>
      <c r="C12" s="17">
        <v>107596</v>
      </c>
      <c r="D12" s="15"/>
      <c r="E12" s="17">
        <v>107596</v>
      </c>
      <c r="F12" s="17">
        <v>107596</v>
      </c>
      <c r="G12" s="15"/>
      <c r="H12" s="15"/>
      <c r="I12" s="15"/>
      <c r="J12" s="15"/>
      <c r="K12" s="28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7">
        <v>107596</v>
      </c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</row>
    <row r="13" spans="1:130" ht="13.5" customHeight="1">
      <c r="A13" s="15"/>
      <c r="B13" s="19" t="s">
        <v>111</v>
      </c>
      <c r="C13" s="17">
        <v>42848</v>
      </c>
      <c r="D13" s="15"/>
      <c r="E13" s="17">
        <v>42848</v>
      </c>
      <c r="F13" s="17">
        <v>42848</v>
      </c>
      <c r="G13" s="15"/>
      <c r="H13" s="15"/>
      <c r="I13" s="15"/>
      <c r="J13" s="15"/>
      <c r="K13" s="2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20">
        <v>42848</v>
      </c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</row>
    <row r="14" spans="1:130" ht="13.5" customHeight="1">
      <c r="A14" s="15"/>
      <c r="B14" s="19" t="s">
        <v>112</v>
      </c>
      <c r="C14" s="17">
        <v>21960</v>
      </c>
      <c r="D14" s="15"/>
      <c r="E14" s="17">
        <v>21960</v>
      </c>
      <c r="F14" s="17">
        <v>21960</v>
      </c>
      <c r="G14" s="15"/>
      <c r="H14" s="15"/>
      <c r="I14" s="15"/>
      <c r="J14" s="15"/>
      <c r="K14" s="2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7">
        <v>21960</v>
      </c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</row>
    <row r="15" spans="1:130" ht="13.5" customHeight="1">
      <c r="A15" s="23">
        <v>21399</v>
      </c>
      <c r="B15" s="24" t="s">
        <v>113</v>
      </c>
      <c r="C15" s="25">
        <v>100000</v>
      </c>
      <c r="D15" s="23"/>
      <c r="E15" s="25">
        <v>100000</v>
      </c>
      <c r="F15" s="25">
        <v>100000</v>
      </c>
      <c r="G15" s="23"/>
      <c r="H15" s="15"/>
      <c r="I15" s="15"/>
      <c r="J15" s="15"/>
      <c r="K15" s="28"/>
      <c r="L15" s="15"/>
      <c r="M15" s="15"/>
      <c r="N15" s="15"/>
      <c r="O15" s="15"/>
      <c r="P15" s="15"/>
      <c r="Q15" s="15"/>
      <c r="R15" s="15"/>
      <c r="S15" s="15"/>
      <c r="T15" s="15"/>
      <c r="U15" s="17">
        <v>100000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7">
        <v>100000</v>
      </c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7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</row>
    <row r="16" spans="1:130" ht="13.5" customHeight="1">
      <c r="A16" s="15"/>
      <c r="B16" s="26"/>
      <c r="C16" s="17"/>
      <c r="D16" s="15"/>
      <c r="E16" s="17"/>
      <c r="F16" s="17"/>
      <c r="G16" s="15"/>
      <c r="H16" s="15"/>
      <c r="I16" s="15"/>
      <c r="J16" s="15"/>
      <c r="K16" s="28"/>
      <c r="L16" s="15"/>
      <c r="M16" s="15"/>
      <c r="N16" s="15"/>
      <c r="O16" s="15"/>
      <c r="P16" s="15"/>
      <c r="Q16" s="15"/>
      <c r="R16" s="15"/>
      <c r="S16" s="15"/>
      <c r="T16" s="15"/>
      <c r="U16" s="27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27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</row>
    <row r="17" spans="1:130" ht="13.5" customHeight="1">
      <c r="A17" s="27"/>
      <c r="B17" s="14"/>
      <c r="C17" s="17"/>
      <c r="D17" s="15"/>
      <c r="E17" s="17"/>
      <c r="F17" s="17"/>
      <c r="G17" s="15"/>
      <c r="H17" s="15"/>
      <c r="I17" s="15"/>
      <c r="J17" s="15"/>
      <c r="K17" s="28"/>
      <c r="L17" s="15"/>
      <c r="M17" s="15"/>
      <c r="N17" s="15"/>
      <c r="O17" s="15"/>
      <c r="P17" s="15"/>
      <c r="Q17" s="15"/>
      <c r="R17" s="15"/>
      <c r="S17" s="15"/>
      <c r="T17" s="15"/>
      <c r="U17" s="2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27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</row>
    <row r="18" spans="1:130" ht="13.5" customHeight="1">
      <c r="A18" s="27"/>
      <c r="B18" s="27"/>
      <c r="C18" s="27"/>
      <c r="D18" s="15"/>
      <c r="E18" s="27"/>
      <c r="F18" s="27"/>
      <c r="G18" s="15"/>
      <c r="H18" s="15"/>
      <c r="I18" s="15"/>
      <c r="J18" s="15"/>
      <c r="K18" s="28"/>
      <c r="L18" s="15"/>
      <c r="M18" s="15"/>
      <c r="N18" s="15"/>
      <c r="O18" s="15"/>
      <c r="P18" s="15"/>
      <c r="Q18" s="15"/>
      <c r="R18" s="15"/>
      <c r="S18" s="15"/>
      <c r="T18" s="15"/>
      <c r="U18" s="27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27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</row>
    <row r="19" spans="1:130" ht="13.5" customHeight="1">
      <c r="A19" s="15"/>
      <c r="B19" s="15"/>
      <c r="C19" s="28"/>
      <c r="D19" s="15"/>
      <c r="E19" s="28"/>
      <c r="F19" s="27"/>
      <c r="G19" s="15"/>
      <c r="H19" s="15"/>
      <c r="I19" s="15"/>
      <c r="J19" s="15"/>
      <c r="K19" s="2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</row>
    <row r="20" spans="1:130" ht="13.5" customHeight="1">
      <c r="A20" s="15"/>
      <c r="B20" s="15"/>
      <c r="C20" s="29"/>
      <c r="D20" s="15"/>
      <c r="E20" s="28"/>
      <c r="F20" s="15"/>
      <c r="G20" s="15"/>
      <c r="H20" s="15"/>
      <c r="I20" s="15"/>
      <c r="J20" s="15"/>
      <c r="K20" s="2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</row>
    <row r="21" spans="1:130" ht="13.5" customHeight="1">
      <c r="A21" s="15"/>
      <c r="B21" s="15"/>
      <c r="C21" s="28"/>
      <c r="D21" s="15"/>
      <c r="E21" s="28"/>
      <c r="F21" s="15"/>
      <c r="G21" s="15"/>
      <c r="H21" s="15"/>
      <c r="I21" s="15"/>
      <c r="J21" s="15"/>
      <c r="K21" s="28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</row>
    <row r="22" spans="1:130" ht="13.5" customHeight="1">
      <c r="A22" s="15"/>
      <c r="B22" s="15"/>
      <c r="C22" s="28"/>
      <c r="D22" s="15"/>
      <c r="E22" s="28"/>
      <c r="F22" s="15"/>
      <c r="G22" s="15"/>
      <c r="H22" s="15"/>
      <c r="I22" s="15"/>
      <c r="J22" s="15"/>
      <c r="K22" s="2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</row>
    <row r="23" spans="1:130" ht="13.5" customHeight="1">
      <c r="A23" s="15"/>
      <c r="B23" s="15"/>
      <c r="C23" s="28"/>
      <c r="D23" s="15"/>
      <c r="E23" s="28"/>
      <c r="F23" s="15"/>
      <c r="G23" s="15"/>
      <c r="H23" s="15"/>
      <c r="I23" s="15"/>
      <c r="J23" s="15"/>
      <c r="K23" s="28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</row>
    <row r="24" spans="1:130" ht="13.5" customHeight="1">
      <c r="A24" s="15"/>
      <c r="B24" s="15"/>
      <c r="C24" s="28"/>
      <c r="D24" s="15"/>
      <c r="E24" s="28"/>
      <c r="F24" s="15"/>
      <c r="G24" s="15"/>
      <c r="H24" s="15"/>
      <c r="I24" s="15"/>
      <c r="J24" s="15"/>
      <c r="K24" s="28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</row>
    <row r="25" spans="1:130" ht="13.5" customHeight="1">
      <c r="A25" s="15"/>
      <c r="B25" s="15"/>
      <c r="C25" s="28"/>
      <c r="D25" s="15"/>
      <c r="E25" s="28"/>
      <c r="F25" s="15"/>
      <c r="G25" s="15"/>
      <c r="H25" s="15"/>
      <c r="I25" s="15"/>
      <c r="J25" s="15"/>
      <c r="K25" s="28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</row>
  </sheetData>
  <sheetProtection/>
  <mergeCells count="22">
    <mergeCell ref="A1:J1"/>
    <mergeCell ref="E3:J3"/>
    <mergeCell ref="E4:H4"/>
    <mergeCell ref="A3:A5"/>
    <mergeCell ref="B3:B5"/>
    <mergeCell ref="C3:C5"/>
    <mergeCell ref="D3:D5"/>
    <mergeCell ref="I4:I5"/>
    <mergeCell ref="J4:J5"/>
    <mergeCell ref="K3:K5"/>
    <mergeCell ref="BV3:BX4"/>
    <mergeCell ref="BY3:CA4"/>
    <mergeCell ref="U3:BA4"/>
    <mergeCell ref="L3:T4"/>
    <mergeCell ref="DT3:DZ4"/>
    <mergeCell ref="CI3:CK4"/>
    <mergeCell ref="CL3:CV4"/>
    <mergeCell ref="BB3:BO4"/>
    <mergeCell ref="CW3:DK4"/>
    <mergeCell ref="DL3:DS4"/>
    <mergeCell ref="BP3:BU4"/>
    <mergeCell ref="CB3:CH4"/>
  </mergeCells>
  <printOptions/>
  <pageMargins left="0.75" right="0.75" top="0.78" bottom="0.78" header="0" footer="0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2016-11-18T04:23:54Z</cp:lastPrinted>
  <dcterms:created xsi:type="dcterms:W3CDTF">2017-04-10T06:08:28Z</dcterms:created>
  <dcterms:modified xsi:type="dcterms:W3CDTF">2017-08-07T08:27:48Z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