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600" firstSheet="6" activeTab="10"/>
  </bookViews>
  <sheets>
    <sheet name="目录" sheetId="1" r:id="rId1"/>
    <sheet name="1收入支出总表" sheetId="2" r:id="rId2"/>
    <sheet name="2收入决算表" sheetId="3" r:id="rId3"/>
    <sheet name="3支出决算表" sheetId="4" r:id="rId4"/>
    <sheet name="4财政拨款收入支出" sheetId="5" r:id="rId5"/>
    <sheet name="5一般公共预算财政拨款收入支出" sheetId="6" r:id="rId6"/>
    <sheet name="6一般公共预算财政拨款基本支出" sheetId="7" r:id="rId7"/>
    <sheet name="7政府性基金预算财政拨款收入支出" sheetId="8" r:id="rId8"/>
    <sheet name="8财政专户管理资金收入支出" sheetId="9" r:id="rId9"/>
    <sheet name="9部门三公支出信息统计表" sheetId="10" r:id="rId10"/>
    <sheet name="10三公经费支出决算明细表" sheetId="11" r:id="rId11"/>
  </sheets>
  <definedNames>
    <definedName name="_xlnm.Print_Area" localSheetId="1">'1收入支出总表'!$A$1:$I$43</definedName>
    <definedName name="_xlnm.Print_Area" localSheetId="4">'4财政拨款收入支出'!$A$1:$H$39</definedName>
    <definedName name="_xlnm.Print_Area" localSheetId="6">'6一般公共预算财政拨款基本支出'!$A$1:$CR$19</definedName>
    <definedName name="Z_08DC836C_112C_4FB4_9B53_2B9370D91932_.wvu.PrintArea" localSheetId="1" hidden="1">'1收入支出总表'!$A$3:$F$24</definedName>
    <definedName name="Z_6CD10D0D_8C2A_4B57_9397_FA6591B5B777_.wvu.PrintArea" localSheetId="1" hidden="1">'1收入支出总表'!$A$3:$F$24</definedName>
    <definedName name="Z_8A36A126_C489_4CC7_9679_C75A4EDEF310_.wvu.PrintArea" localSheetId="1" hidden="1">'1收入支出总表'!$A$3:$F$24</definedName>
  </definedNames>
  <calcPr fullCalcOnLoad="1"/>
</workbook>
</file>

<file path=xl/sharedStrings.xml><?xml version="1.0" encoding="utf-8"?>
<sst xmlns="http://schemas.openxmlformats.org/spreadsheetml/2006/main" count="801" uniqueCount="405">
  <si>
    <t>金额单位：万元</t>
  </si>
  <si>
    <t>收     入</t>
  </si>
  <si>
    <t>支     出</t>
  </si>
  <si>
    <t>项    目</t>
  </si>
  <si>
    <t>行次</t>
  </si>
  <si>
    <t>栏    次</t>
  </si>
  <si>
    <t>1</t>
  </si>
  <si>
    <t>2</t>
  </si>
  <si>
    <t>一、财政拨款收入</t>
  </si>
  <si>
    <t>一、一般公共服务支出</t>
  </si>
  <si>
    <t>17</t>
  </si>
  <si>
    <t>二、外交支出</t>
  </si>
  <si>
    <t>二、上级补助收入</t>
  </si>
  <si>
    <t>3</t>
  </si>
  <si>
    <t>三、国防支出</t>
  </si>
  <si>
    <t>三、事业收入</t>
  </si>
  <si>
    <t>4</t>
  </si>
  <si>
    <t>四、公共安全支出</t>
  </si>
  <si>
    <t>20</t>
  </si>
  <si>
    <t>四、经营收入</t>
  </si>
  <si>
    <t>5</t>
  </si>
  <si>
    <t>五、教育支出</t>
  </si>
  <si>
    <t>21</t>
  </si>
  <si>
    <t>五、附属单位上缴收入</t>
  </si>
  <si>
    <t>6</t>
  </si>
  <si>
    <t>六、科学技术支出</t>
  </si>
  <si>
    <t>22</t>
  </si>
  <si>
    <t>六、其他收入</t>
  </si>
  <si>
    <t>7</t>
  </si>
  <si>
    <t>23</t>
  </si>
  <si>
    <t>8</t>
  </si>
  <si>
    <t>24</t>
  </si>
  <si>
    <t>本年收入合计</t>
  </si>
  <si>
    <t>9</t>
  </si>
  <si>
    <t>本年支出合计</t>
  </si>
  <si>
    <t>25</t>
  </si>
  <si>
    <t>用事业基金弥补收支差额</t>
  </si>
  <si>
    <t>10</t>
  </si>
  <si>
    <t>结余分配</t>
  </si>
  <si>
    <t>26</t>
  </si>
  <si>
    <t>年初结转和结余</t>
  </si>
  <si>
    <t>11</t>
  </si>
  <si>
    <t>27</t>
  </si>
  <si>
    <t>12</t>
  </si>
  <si>
    <t>28</t>
  </si>
  <si>
    <t>13</t>
  </si>
  <si>
    <t>年末结转和结余</t>
  </si>
  <si>
    <t>29</t>
  </si>
  <si>
    <t>14</t>
  </si>
  <si>
    <t>30</t>
  </si>
  <si>
    <t>15</t>
  </si>
  <si>
    <t>31</t>
  </si>
  <si>
    <t>总计</t>
  </si>
  <si>
    <t>16</t>
  </si>
  <si>
    <t>32</t>
  </si>
  <si>
    <r>
      <t>注：1.本表依据《收入支出决算总表》（财决01</t>
    </r>
    <r>
      <rPr>
        <sz val="12"/>
        <rFont val="宋体"/>
        <family val="0"/>
      </rPr>
      <t>表）进行批复。</t>
    </r>
  </si>
  <si>
    <r>
      <t xml:space="preserve">    </t>
    </r>
    <r>
      <rPr>
        <sz val="12"/>
        <rFont val="宋体"/>
        <family val="0"/>
      </rPr>
      <t>2.本表含政府性基金预算财政拨款。</t>
    </r>
  </si>
  <si>
    <r>
      <t xml:space="preserve">    </t>
    </r>
    <r>
      <rPr>
        <sz val="12"/>
        <rFont val="宋体"/>
        <family val="0"/>
      </rPr>
      <t>3.本表以“万元”为金额单位（保留两位小数）。</t>
    </r>
  </si>
  <si>
    <t>财决批复02表</t>
  </si>
  <si>
    <t>科目编码</t>
  </si>
  <si>
    <t>科目名称</t>
  </si>
  <si>
    <t>财政拨款收入</t>
  </si>
  <si>
    <t>上级补助收入</t>
  </si>
  <si>
    <t>事业收入</t>
  </si>
  <si>
    <t>经营收入</t>
  </si>
  <si>
    <t>附属单位
上缴收入</t>
  </si>
  <si>
    <t>其他收入</t>
  </si>
  <si>
    <t>类</t>
  </si>
  <si>
    <t>款</t>
  </si>
  <si>
    <t>项</t>
  </si>
  <si>
    <t>栏次</t>
  </si>
  <si>
    <t>合计</t>
  </si>
  <si>
    <r>
      <t>注：1.本表依据《收入决算表》（财决0</t>
    </r>
    <r>
      <rPr>
        <sz val="12"/>
        <rFont val="宋体"/>
        <family val="0"/>
      </rPr>
      <t>3</t>
    </r>
    <r>
      <rPr>
        <sz val="12"/>
        <rFont val="宋体"/>
        <family val="0"/>
      </rPr>
      <t>表）进行批复。</t>
    </r>
  </si>
  <si>
    <r>
      <t xml:space="preserve">    3</t>
    </r>
    <r>
      <rPr>
        <sz val="12"/>
        <rFont val="宋体"/>
        <family val="0"/>
      </rPr>
      <t>.本表批复到项级科目。</t>
    </r>
  </si>
  <si>
    <r>
      <t xml:space="preserve">    </t>
    </r>
    <r>
      <rPr>
        <sz val="12"/>
        <rFont val="宋体"/>
        <family val="0"/>
      </rPr>
      <t>4</t>
    </r>
    <r>
      <rPr>
        <sz val="12"/>
        <rFont val="宋体"/>
        <family val="0"/>
      </rPr>
      <t>.本表以“万元”为金额单位（保留两位小数）。</t>
    </r>
  </si>
  <si>
    <t>财决批复03表</t>
  </si>
  <si>
    <t>基本支出</t>
  </si>
  <si>
    <t>项目支出</t>
  </si>
  <si>
    <t>上缴上级支出</t>
  </si>
  <si>
    <t>经营支出</t>
  </si>
  <si>
    <t>对附属单位补助支出</t>
  </si>
  <si>
    <r>
      <t>注：1.本表依据《支出决算表》（财决04</t>
    </r>
    <r>
      <rPr>
        <sz val="12"/>
        <rFont val="宋体"/>
        <family val="0"/>
      </rPr>
      <t>表）进行批复。</t>
    </r>
  </si>
  <si>
    <t>政府性基金预算财政拨款</t>
  </si>
  <si>
    <t>二、政府性基金预算财政拨款</t>
  </si>
  <si>
    <r>
      <t>注：1.本表依据《财政拨款收入支出决算总表》（财决0</t>
    </r>
    <r>
      <rPr>
        <sz val="12"/>
        <rFont val="宋体"/>
        <family val="0"/>
      </rPr>
      <t>1-1</t>
    </r>
    <r>
      <rPr>
        <sz val="12"/>
        <rFont val="宋体"/>
        <family val="0"/>
      </rPr>
      <t>表）进行批复。</t>
    </r>
  </si>
  <si>
    <r>
      <t xml:space="preserve">    </t>
    </r>
    <r>
      <rPr>
        <sz val="12"/>
        <rFont val="宋体"/>
        <family val="0"/>
      </rPr>
      <t>2.本表以“万元”为金额单位（保留两位小数）。</t>
    </r>
  </si>
  <si>
    <r>
      <t>财决批复</t>
    </r>
    <r>
      <rPr>
        <sz val="12"/>
        <rFont val="Times New Roman"/>
        <family val="1"/>
      </rPr>
      <t>05</t>
    </r>
    <r>
      <rPr>
        <sz val="12"/>
        <rFont val="宋体"/>
        <family val="0"/>
      </rPr>
      <t>表</t>
    </r>
  </si>
  <si>
    <t>本年收入</t>
  </si>
  <si>
    <t>本年支出</t>
  </si>
  <si>
    <t>基本支出结转</t>
  </si>
  <si>
    <t>项目支出结转和结余</t>
  </si>
  <si>
    <t>基本
支出</t>
  </si>
  <si>
    <t>项目
支出</t>
  </si>
  <si>
    <t>项目支出结转</t>
  </si>
  <si>
    <t>项目支出结余</t>
  </si>
  <si>
    <t>注：1.本表依据《一般公共预算财政拨款收入支出决算表》（财决07表）进行批复。</t>
  </si>
  <si>
    <r>
      <t xml:space="preserve">    </t>
    </r>
    <r>
      <rPr>
        <sz val="12"/>
        <rFont val="宋体"/>
        <family val="0"/>
      </rPr>
      <t>2</t>
    </r>
    <r>
      <rPr>
        <sz val="12"/>
        <rFont val="宋体"/>
        <family val="0"/>
      </rPr>
      <t>.本表批复到项级科目。</t>
    </r>
  </si>
  <si>
    <t xml:space="preserve">    2.本表批复到款级科目。</t>
  </si>
  <si>
    <r>
      <t>财决批复</t>
    </r>
    <r>
      <rPr>
        <sz val="12"/>
        <rFont val="Times New Roman"/>
        <family val="1"/>
      </rPr>
      <t>07</t>
    </r>
    <r>
      <rPr>
        <sz val="12"/>
        <rFont val="宋体"/>
        <family val="0"/>
      </rPr>
      <t>表</t>
    </r>
  </si>
  <si>
    <t>注：1.本表依据《政府性基金预算财政拨款收入支出决算表》（财决09表）进行批复。</t>
  </si>
  <si>
    <r>
      <t>财决批复</t>
    </r>
    <r>
      <rPr>
        <sz val="12"/>
        <rFont val="Times New Roman"/>
        <family val="1"/>
      </rPr>
      <t>08</t>
    </r>
    <r>
      <rPr>
        <sz val="12"/>
        <rFont val="宋体"/>
        <family val="0"/>
      </rPr>
      <t>表</t>
    </r>
  </si>
  <si>
    <t>单位：万元</t>
  </si>
  <si>
    <t>收入</t>
  </si>
  <si>
    <t>支出</t>
  </si>
  <si>
    <t>项目</t>
  </si>
  <si>
    <t>决算数</t>
  </si>
  <si>
    <t>项目(按功能分类)</t>
  </si>
  <si>
    <t>项目(按支出性质和经济分类)</t>
  </si>
  <si>
    <t>37</t>
  </si>
  <si>
    <t>一、基本支出</t>
  </si>
  <si>
    <t>60</t>
  </si>
  <si>
    <t>　　其中：政府性基金</t>
  </si>
  <si>
    <t>38</t>
  </si>
  <si>
    <t xml:space="preserve">    人员经费</t>
  </si>
  <si>
    <t>61</t>
  </si>
  <si>
    <t>39</t>
  </si>
  <si>
    <t xml:space="preserve">    日常公用经费</t>
  </si>
  <si>
    <t>62</t>
  </si>
  <si>
    <t>40</t>
  </si>
  <si>
    <t>二、项目支出</t>
  </si>
  <si>
    <t>63</t>
  </si>
  <si>
    <t>41</t>
  </si>
  <si>
    <t xml:space="preserve">    基本建设类项目</t>
  </si>
  <si>
    <t>64</t>
  </si>
  <si>
    <t>42</t>
  </si>
  <si>
    <t xml:space="preserve">    行政事业类项目</t>
  </si>
  <si>
    <t>65</t>
  </si>
  <si>
    <t>七、文化体育与传媒支出</t>
  </si>
  <si>
    <t>43</t>
  </si>
  <si>
    <t>三、上缴上级支出</t>
  </si>
  <si>
    <t>66</t>
  </si>
  <si>
    <t>八、社会保障和就业支出</t>
  </si>
  <si>
    <t>44</t>
  </si>
  <si>
    <t>四、经营支出</t>
  </si>
  <si>
    <t>67</t>
  </si>
  <si>
    <t>九、医疗卫生与计划生育支出</t>
  </si>
  <si>
    <t>45</t>
  </si>
  <si>
    <t>五、对附属单位补助支出</t>
  </si>
  <si>
    <t>68</t>
  </si>
  <si>
    <t>十、节能环保支出</t>
  </si>
  <si>
    <t>46</t>
  </si>
  <si>
    <t>69</t>
  </si>
  <si>
    <t>十一、城乡社区支出</t>
  </si>
  <si>
    <t>47</t>
  </si>
  <si>
    <t>支出经济分类</t>
  </si>
  <si>
    <t>70</t>
  </si>
  <si>
    <t>十二、农林水支出</t>
  </si>
  <si>
    <t>48</t>
  </si>
  <si>
    <t>基本支出和项目支出合计</t>
  </si>
  <si>
    <t>71</t>
  </si>
  <si>
    <t>十三、交通运输支出</t>
  </si>
  <si>
    <t>49</t>
  </si>
  <si>
    <t xml:space="preserve">  工资福利支出</t>
  </si>
  <si>
    <t>72</t>
  </si>
  <si>
    <t>十四、资源勘探信息等支出</t>
  </si>
  <si>
    <t>50</t>
  </si>
  <si>
    <t xml:space="preserve">  商品和服务支出</t>
  </si>
  <si>
    <t>73</t>
  </si>
  <si>
    <t>十五、商业服务业等支出</t>
  </si>
  <si>
    <t>51</t>
  </si>
  <si>
    <t xml:space="preserve">  对个人和家庭的补助</t>
  </si>
  <si>
    <t>74</t>
  </si>
  <si>
    <t>十六、金融支出</t>
  </si>
  <si>
    <t>52</t>
  </si>
  <si>
    <t xml:space="preserve">  对企事业单位的补贴</t>
  </si>
  <si>
    <t>75</t>
  </si>
  <si>
    <t>十七、援助其他地区支出</t>
  </si>
  <si>
    <t>53</t>
  </si>
  <si>
    <t xml:space="preserve">  赠与</t>
  </si>
  <si>
    <t>76</t>
  </si>
  <si>
    <t>18</t>
  </si>
  <si>
    <t>十八、国土海洋气象等支出</t>
  </si>
  <si>
    <t>54</t>
  </si>
  <si>
    <t xml:space="preserve">  债务利息支出</t>
  </si>
  <si>
    <t>77</t>
  </si>
  <si>
    <t>19</t>
  </si>
  <si>
    <t>十九、住房保障支出</t>
  </si>
  <si>
    <t>55</t>
  </si>
  <si>
    <t xml:space="preserve">  基本建设支出</t>
  </si>
  <si>
    <t>78</t>
  </si>
  <si>
    <t>二十、粮油物资储备支出</t>
  </si>
  <si>
    <t>56</t>
  </si>
  <si>
    <t xml:space="preserve">  其他资本性支出</t>
  </si>
  <si>
    <t>79</t>
  </si>
  <si>
    <t>二十一、国债还本付息支出</t>
  </si>
  <si>
    <t>57</t>
  </si>
  <si>
    <t xml:space="preserve">  贷款转贷及产权参股</t>
  </si>
  <si>
    <t>80</t>
  </si>
  <si>
    <t>二十二、其他支出</t>
  </si>
  <si>
    <t>58</t>
  </si>
  <si>
    <t xml:space="preserve">  其他支出</t>
  </si>
  <si>
    <t>81</t>
  </si>
  <si>
    <t>59</t>
  </si>
  <si>
    <t>82</t>
  </si>
  <si>
    <t>83</t>
  </si>
  <si>
    <t xml:space="preserve">    用事业基金弥补收支差额</t>
  </si>
  <si>
    <t xml:space="preserve">    结余分配</t>
  </si>
  <si>
    <t>84</t>
  </si>
  <si>
    <t xml:space="preserve">    年初结转和结余</t>
  </si>
  <si>
    <t xml:space="preserve">      交纳所得税</t>
  </si>
  <si>
    <t>104</t>
  </si>
  <si>
    <t>　　其中：交纳所得税</t>
  </si>
  <si>
    <t>85</t>
  </si>
  <si>
    <t xml:space="preserve">      基本支出结转</t>
  </si>
  <si>
    <t xml:space="preserve">      提取职工福利基金</t>
  </si>
  <si>
    <t>105</t>
  </si>
  <si>
    <t>　　　　　提取职工福利基金</t>
  </si>
  <si>
    <t>86</t>
  </si>
  <si>
    <t xml:space="preserve">      项目支出结转和结余</t>
  </si>
  <si>
    <t xml:space="preserve">      转入事业基金</t>
  </si>
  <si>
    <t>106</t>
  </si>
  <si>
    <t>　　　　　转入事业基金</t>
  </si>
  <si>
    <t>87</t>
  </si>
  <si>
    <t xml:space="preserve">      经营结余</t>
  </si>
  <si>
    <t xml:space="preserve">      其他</t>
  </si>
  <si>
    <t>107</t>
  </si>
  <si>
    <t>　　　　　其他</t>
  </si>
  <si>
    <t>88</t>
  </si>
  <si>
    <t xml:space="preserve">    年末结转和结余</t>
  </si>
  <si>
    <t>108</t>
  </si>
  <si>
    <t>　　年末结余</t>
  </si>
  <si>
    <t>89</t>
  </si>
  <si>
    <t>90</t>
  </si>
  <si>
    <t>91</t>
  </si>
  <si>
    <t>33</t>
  </si>
  <si>
    <t>92</t>
  </si>
  <si>
    <t>36</t>
  </si>
  <si>
    <t>95</t>
  </si>
  <si>
    <t>财决批复01表</t>
  </si>
  <si>
    <t>支出功能分类科目编码</t>
  </si>
  <si>
    <t>支出功能分类科目编码</t>
  </si>
  <si>
    <t>项目</t>
  </si>
  <si>
    <t>项目</t>
  </si>
  <si>
    <t>项目（按功能分类）</t>
  </si>
  <si>
    <t>小计</t>
  </si>
  <si>
    <t>公共预算财政拨款</t>
  </si>
  <si>
    <t>一、公共预算财政拨款</t>
  </si>
  <si>
    <t>34</t>
  </si>
  <si>
    <t>35</t>
  </si>
  <si>
    <t>年初财政拨款结转和结余</t>
  </si>
  <si>
    <t>年末财政拨款结转和结余</t>
  </si>
  <si>
    <t xml:space="preserve">     项目支出结转和结余</t>
  </si>
  <si>
    <t>收入总计</t>
  </si>
  <si>
    <t>支出总计</t>
  </si>
  <si>
    <t>财决批复04表</t>
  </si>
  <si>
    <t>项目
支出</t>
  </si>
  <si>
    <t>小计</t>
  </si>
  <si>
    <t>其中：基本建设资金支出</t>
  </si>
  <si>
    <t>科目名称</t>
  </si>
  <si>
    <t>工资福利支出</t>
  </si>
  <si>
    <t>商品和服务支出</t>
  </si>
  <si>
    <t>对个人和家庭的补助</t>
  </si>
  <si>
    <t>基本建设支出</t>
  </si>
  <si>
    <t>其他资本性支出</t>
  </si>
  <si>
    <t>对企事业单位的补贴</t>
  </si>
  <si>
    <t>债务利息支出</t>
  </si>
  <si>
    <t>其他支出</t>
  </si>
  <si>
    <t>基本工资</t>
  </si>
  <si>
    <t>津贴补贴</t>
  </si>
  <si>
    <t>奖金</t>
  </si>
  <si>
    <t>社会保障缴费</t>
  </si>
  <si>
    <t>伙食费</t>
  </si>
  <si>
    <t>伙食补助费</t>
  </si>
  <si>
    <t>绩效工资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</si>
  <si>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</si>
  <si>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</si>
  <si>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</si>
  <si>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</si>
  <si>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</si>
  <si>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</si>
  <si>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</si>
  <si>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</si>
  <si>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</si>
  <si>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</si>
  <si>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</si>
  <si>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</si>
  <si>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</si>
  <si>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</si>
  <si>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</si>
  <si>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</si>
  <si>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</si>
  <si>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</si>
  <si>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</si>
  <si>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</si>
  <si>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</si>
  <si>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</si>
  <si>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</si>
  <si>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</si>
  <si>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</si>
  <si>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</si>
  <si>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</si>
  <si>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</si>
  <si>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</si>
  <si>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</si>
  <si>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</si>
  <si>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</si>
  <si>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</si>
  <si>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</si>
  <si>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</si>
  <si>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</si>
  <si>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</si>
  <si>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</si>
  <si>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</si>
  <si>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提租补贴</t>
  </si>
  <si>
    <t>购房补贴</t>
  </si>
  <si>
    <t>其他对个人和家庭的补助支出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</si>
  <si>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</si>
  <si>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</si>
  <si>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</si>
  <si>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</si>
  <si>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</si>
  <si>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</si>
  <si>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</si>
  <si>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</si>
  <si>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</si>
  <si>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</si>
  <si>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</si>
  <si>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</si>
  <si>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</si>
  <si>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</si>
  <si>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</si>
  <si>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企业政策性补贴</t>
  </si>
  <si>
    <t>事业单位补贴</t>
  </si>
  <si>
    <t>财政贴息</t>
  </si>
  <si>
    <t>其他对企事业单位的补贴</t>
  </si>
  <si>
    <t>国内债务付息</t>
  </si>
  <si>
    <t>国外债务付息</t>
  </si>
  <si>
    <t>赠与</t>
  </si>
  <si>
    <t>贷款转贷</t>
  </si>
  <si>
    <t>注：1.本表依据《一般公共预算财政拨款基本支出决算明细表》（财决08-1表）进行批复。</t>
  </si>
  <si>
    <t>项  目</t>
  </si>
  <si>
    <t>统计数</t>
  </si>
  <si>
    <t>栏  次</t>
  </si>
  <si>
    <t>一、“三公”经费支出</t>
  </si>
  <si>
    <t>—</t>
  </si>
  <si>
    <t>二、机关运行经费</t>
  </si>
  <si>
    <t>（一）支出合计</t>
  </si>
  <si>
    <t>（一）行政单位</t>
  </si>
  <si>
    <t xml:space="preserve">  1.因公出国（境）费</t>
  </si>
  <si>
    <t>（二）参照公务员法管理事业单位</t>
  </si>
  <si>
    <t xml:space="preserve">  2.公务用车购置及运行维护费</t>
  </si>
  <si>
    <t xml:space="preserve">    （1）公务用车购置费</t>
  </si>
  <si>
    <t>三、国有资产占用情况</t>
  </si>
  <si>
    <t xml:space="preserve">    （2）公务用车运行维护费</t>
  </si>
  <si>
    <t>（一）车辆数合计（辆）</t>
  </si>
  <si>
    <t xml:space="preserve">  3.公务接待费</t>
  </si>
  <si>
    <t xml:space="preserve">  1.部级领导干部用车</t>
  </si>
  <si>
    <t xml:space="preserve">    （1）国内接待费</t>
  </si>
  <si>
    <t xml:space="preserve">  2.一般公务用车</t>
  </si>
  <si>
    <t xml:space="preserve">    （2）国（境）外接待费</t>
  </si>
  <si>
    <t xml:space="preserve">  3.一般执法执勤用车</t>
  </si>
  <si>
    <t>（二）相关统计数</t>
  </si>
  <si>
    <t xml:space="preserve">  4.特种专业技术用车</t>
  </si>
  <si>
    <t xml:space="preserve">  1.因公出国（境）团组数（个）</t>
  </si>
  <si>
    <t xml:space="preserve">  5.其他用车</t>
  </si>
  <si>
    <t xml:space="preserve">  2.因公出国（境）人次数（人）</t>
  </si>
  <si>
    <t>（二）单位价值200万元以上大型设备（台，套）</t>
  </si>
  <si>
    <t xml:space="preserve">  3.公务用车购置数（辆）</t>
  </si>
  <si>
    <t>　</t>
  </si>
  <si>
    <t xml:space="preserve">  4.公务用车保有量（辆）</t>
  </si>
  <si>
    <t xml:space="preserve">  5.国内公务接待批次（个）</t>
  </si>
  <si>
    <t xml:space="preserve">  6.国内公务接待人次（人）</t>
  </si>
  <si>
    <t xml:space="preserve">  7.国（境）外公务接待批次（个）</t>
  </si>
  <si>
    <t xml:space="preserve">  8.国（境）外公务接待人次（人）</t>
  </si>
  <si>
    <t>公务用车运行及购置费</t>
  </si>
  <si>
    <t>财决批复06表</t>
  </si>
  <si>
    <t>小计</t>
  </si>
  <si>
    <t>人员经费</t>
  </si>
  <si>
    <t>日常公用经费</t>
  </si>
  <si>
    <t>支出功能分类科目编码</t>
  </si>
  <si>
    <t>项目
支出</t>
  </si>
  <si>
    <t>其中：基本建设资金支出</t>
  </si>
  <si>
    <t>项目
支出</t>
  </si>
  <si>
    <t>基本
支出</t>
  </si>
  <si>
    <t>人员经费</t>
  </si>
  <si>
    <t>日常公用经费</t>
  </si>
  <si>
    <t>注：1.本表依据《财政专户管理资金收入支出决算表》（财决11表）进行批复。</t>
  </si>
  <si>
    <t>财决批复09表</t>
  </si>
  <si>
    <t>金额单位：万元</t>
  </si>
  <si>
    <t>财决批复10表</t>
  </si>
  <si>
    <t>目  录</t>
  </si>
  <si>
    <t>一、部门收支决算批复（公开）总表</t>
  </si>
  <si>
    <t>二、收入决算批复（公开）表</t>
  </si>
  <si>
    <t>三、支出决算批复（公开）表</t>
  </si>
  <si>
    <t>四、财政拨款收入支出决算批复（公开）总表</t>
  </si>
  <si>
    <t>五、一般公共预算财政拨款支出决算批复（公开）表</t>
  </si>
  <si>
    <t>六、一般公共预算财政拨款基本支出决算批复（公开）表</t>
  </si>
  <si>
    <t>七、政府性基金预算财政拨款收入支出决算批复（公开）表</t>
  </si>
  <si>
    <t>八、财政专户管理资金收入支出决算批复（公开）表</t>
  </si>
  <si>
    <t>九、部门“三公”支出信息统计表</t>
  </si>
  <si>
    <t>十、“三公”支出决算明细表</t>
  </si>
  <si>
    <t>附件1</t>
  </si>
  <si>
    <t>2016年度始兴县部门决算批复(公开)表</t>
  </si>
  <si>
    <t>单位名称：始兴县风度中学</t>
  </si>
  <si>
    <t>单位名称：始兴县风度中学</t>
  </si>
  <si>
    <t>2016年收入支出决算批复(公开）总表</t>
  </si>
  <si>
    <t>2016年收入决算批复（公开）表</t>
  </si>
  <si>
    <t>2016年支出决算批复（公开）表</t>
  </si>
  <si>
    <t>2016年财政拨款收入支出决算批复（公开）表</t>
  </si>
  <si>
    <t>2016年一般公共预算财政拨款收入支出决算批复（公开）表</t>
  </si>
  <si>
    <t>2016年一般公共预算财政拨款基本支出决算批复（公开）表</t>
  </si>
  <si>
    <t>2016年政府性基金预算财政拨款收入支出决算批复（公开）表</t>
  </si>
  <si>
    <t>2016年财政专户管理资金收入支出决算批复（公开）表</t>
  </si>
  <si>
    <t>2016年部门“三公”支出信息统计表</t>
  </si>
  <si>
    <t>2016年“三公”经费支出决算明细表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</si>
</sst>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#,##0.00_ "/>
  </numFmts>
  <fonts count="48">
    <font>
      <sz val="12"/>
      <name val="宋体"/>
      <family val="0"/>
    </font>
    <font>
      <sz val="12"/>
      <name val="Times New Roman"/>
      <family val="1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2"/>
      <color indexed="9"/>
      <name val="宋体"/>
      <family val="0"/>
    </font>
    <font>
      <b/>
      <sz val="18"/>
      <color indexed="56"/>
      <name val="宋体"/>
      <family val="0"/>
    </font>
    <font>
      <sz val="12"/>
      <color indexed="62"/>
      <name val="宋体"/>
      <family val="0"/>
    </font>
    <font>
      <sz val="10"/>
      <name val="Arial"/>
      <family val="2"/>
    </font>
    <font>
      <u val="single"/>
      <sz val="12"/>
      <color indexed="36"/>
      <name val="宋体"/>
      <family val="0"/>
    </font>
    <font>
      <sz val="12"/>
      <color indexed="52"/>
      <name val="宋体"/>
      <family val="0"/>
    </font>
    <font>
      <sz val="12"/>
      <color indexed="20"/>
      <name val="宋体"/>
      <family val="0"/>
    </font>
    <font>
      <b/>
      <sz val="11"/>
      <color indexed="56"/>
      <name val="宋体"/>
      <family val="0"/>
    </font>
    <font>
      <sz val="12"/>
      <color indexed="10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b/>
      <sz val="12"/>
      <color indexed="9"/>
      <name val="宋体"/>
      <family val="0"/>
    </font>
    <font>
      <u val="single"/>
      <sz val="12"/>
      <color indexed="12"/>
      <name val="宋体"/>
      <family val="0"/>
    </font>
    <font>
      <sz val="12"/>
      <color indexed="17"/>
      <name val="宋体"/>
      <family val="0"/>
    </font>
    <font>
      <b/>
      <sz val="12"/>
      <color indexed="8"/>
      <name val="宋体"/>
      <family val="0"/>
    </font>
    <font>
      <b/>
      <sz val="12"/>
      <color indexed="52"/>
      <name val="宋体"/>
      <family val="0"/>
    </font>
    <font>
      <i/>
      <sz val="12"/>
      <color indexed="23"/>
      <name val="宋体"/>
      <family val="0"/>
    </font>
    <font>
      <sz val="12"/>
      <color indexed="60"/>
      <name val="宋体"/>
      <family val="0"/>
    </font>
    <font>
      <b/>
      <sz val="12"/>
      <color indexed="63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10"/>
      <name val="宋体"/>
      <family val="0"/>
    </font>
    <font>
      <sz val="12"/>
      <name val="黑体"/>
      <family val="3"/>
    </font>
    <font>
      <sz val="10"/>
      <color indexed="8"/>
      <name val="宋体"/>
      <family val="0"/>
    </font>
    <font>
      <sz val="16"/>
      <name val="华文中宋"/>
      <family val="0"/>
    </font>
    <font>
      <sz val="16"/>
      <color indexed="8"/>
      <name val="宋体"/>
      <family val="0"/>
    </font>
    <font>
      <sz val="10"/>
      <color indexed="8"/>
      <name val="Arial"/>
      <family val="2"/>
    </font>
    <font>
      <sz val="9"/>
      <name val="宋体"/>
      <family val="0"/>
    </font>
    <font>
      <b/>
      <sz val="10"/>
      <color indexed="8"/>
      <name val="宋体"/>
      <family val="0"/>
    </font>
    <font>
      <b/>
      <sz val="14"/>
      <color indexed="8"/>
      <name val="宋体"/>
      <family val="0"/>
    </font>
    <font>
      <sz val="9"/>
      <color indexed="8"/>
      <name val="宋体"/>
      <family val="0"/>
    </font>
    <font>
      <sz val="9"/>
      <color indexed="8"/>
      <name val="Arial"/>
      <family val="2"/>
    </font>
    <font>
      <b/>
      <sz val="9"/>
      <color indexed="8"/>
      <name val="宋体"/>
      <family val="0"/>
    </font>
    <font>
      <b/>
      <sz val="16"/>
      <color indexed="8"/>
      <name val="宋体"/>
      <family val="0"/>
    </font>
    <font>
      <sz val="22"/>
      <color indexed="8"/>
      <name val="宋体"/>
      <family val="0"/>
    </font>
    <font>
      <b/>
      <sz val="16"/>
      <color indexed="8"/>
      <name val="Arial"/>
      <family val="2"/>
    </font>
    <font>
      <sz val="12"/>
      <color indexed="8"/>
      <name val="Arial"/>
      <family val="2"/>
    </font>
    <font>
      <sz val="16"/>
      <name val="黑体"/>
      <family val="3"/>
    </font>
    <font>
      <b/>
      <sz val="22"/>
      <name val="宋体"/>
      <family val="0"/>
    </font>
    <font>
      <b/>
      <sz val="16"/>
      <name val="宋体"/>
      <family val="0"/>
    </font>
    <font>
      <sz val="14"/>
      <color indexed="8"/>
      <name val="宋体"/>
      <family val="0"/>
    </font>
    <font>
      <sz val="14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/>
    </border>
    <border>
      <left>
        <color indexed="63"/>
      </left>
      <right style="medium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6" borderId="5" applyNumberFormat="0" applyAlignment="0" applyProtection="0"/>
    <xf numFmtId="0" fontId="17" fillId="17" borderId="6" applyNumberFormat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16" borderId="8" applyNumberFormat="0" applyAlignment="0" applyProtection="0"/>
    <xf numFmtId="0" fontId="6" fillId="7" borderId="5" applyNumberFormat="0" applyAlignment="0" applyProtection="0"/>
    <xf numFmtId="0" fontId="7" fillId="0" borderId="0">
      <alignment/>
      <protection/>
    </xf>
    <xf numFmtId="0" fontId="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27">
    <xf numFmtId="0" fontId="0" fillId="0" borderId="0" xfId="0" applyAlignment="1">
      <alignment/>
    </xf>
    <xf numFmtId="0" fontId="0" fillId="0" borderId="0" xfId="0" applyAlignment="1">
      <alignment vertical="center"/>
    </xf>
    <xf numFmtId="0" fontId="2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24" borderId="0" xfId="0" applyFill="1" applyAlignment="1">
      <alignment vertical="center"/>
    </xf>
    <xf numFmtId="0" fontId="0" fillId="24" borderId="0" xfId="0" applyFont="1" applyFill="1" applyAlignment="1">
      <alignment horizontal="right"/>
    </xf>
    <xf numFmtId="0" fontId="0" fillId="0" borderId="0" xfId="0" applyFont="1" applyAlignment="1">
      <alignment/>
    </xf>
    <xf numFmtId="0" fontId="0" fillId="24" borderId="0" xfId="0" applyFont="1" applyFill="1" applyAlignment="1">
      <alignment/>
    </xf>
    <xf numFmtId="0" fontId="0" fillId="24" borderId="0" xfId="0" applyFill="1" applyAlignment="1">
      <alignment horizontal="right"/>
    </xf>
    <xf numFmtId="0" fontId="0" fillId="0" borderId="10" xfId="0" applyFont="1" applyFill="1" applyBorder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8" fillId="0" borderId="0" xfId="54" applyFont="1" applyAlignment="1">
      <alignment horizontal="left" vertical="center"/>
      <protection/>
    </xf>
    <xf numFmtId="0" fontId="28" fillId="0" borderId="0" xfId="0" applyFont="1" applyAlignment="1">
      <alignment/>
    </xf>
    <xf numFmtId="0" fontId="0" fillId="0" borderId="0" xfId="0" applyAlignment="1">
      <alignment horizontal="right" vertical="center"/>
    </xf>
    <xf numFmtId="0" fontId="0" fillId="0" borderId="0" xfId="0" applyFont="1" applyBorder="1" applyAlignment="1">
      <alignment vertical="center"/>
    </xf>
    <xf numFmtId="184" fontId="0" fillId="24" borderId="10" xfId="0" applyNumberFormat="1" applyFill="1" applyBorder="1" applyAlignment="1">
      <alignment horizontal="left" vertical="center"/>
    </xf>
    <xf numFmtId="0" fontId="0" fillId="0" borderId="0" xfId="0" applyAlignment="1">
      <alignment horizontal="right" vertical="center" wrapText="1"/>
    </xf>
    <xf numFmtId="0" fontId="0" fillId="24" borderId="0" xfId="0" applyFill="1" applyAlignment="1">
      <alignment horizontal="right" vertical="center"/>
    </xf>
    <xf numFmtId="0" fontId="29" fillId="24" borderId="0" xfId="0" applyFont="1" applyFill="1" applyAlignment="1">
      <alignment horizontal="center" vertical="center"/>
    </xf>
    <xf numFmtId="0" fontId="26" fillId="0" borderId="0" xfId="0" applyFont="1" applyAlignment="1">
      <alignment horizontal="right" vertical="center"/>
    </xf>
    <xf numFmtId="0" fontId="27" fillId="0" borderId="0" xfId="0" applyFont="1" applyAlignment="1">
      <alignment horizontal="right" vertical="center"/>
    </xf>
    <xf numFmtId="0" fontId="0" fillId="0" borderId="0" xfId="0" applyBorder="1" applyAlignment="1">
      <alignment horizontal="right" vertical="center"/>
    </xf>
    <xf numFmtId="49" fontId="0" fillId="0" borderId="0" xfId="0" applyNumberFormat="1" applyAlignment="1">
      <alignment horizontal="right" vertical="center"/>
    </xf>
    <xf numFmtId="49" fontId="0" fillId="0" borderId="0" xfId="0" applyNumberFormat="1" applyBorder="1" applyAlignment="1">
      <alignment horizontal="right" vertical="center"/>
    </xf>
    <xf numFmtId="49" fontId="0" fillId="24" borderId="1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right" vertical="center" wrapText="1"/>
    </xf>
    <xf numFmtId="184" fontId="0" fillId="0" borderId="10" xfId="0" applyNumberFormat="1" applyFill="1" applyBorder="1" applyAlignment="1">
      <alignment horizontal="right" vertical="center"/>
    </xf>
    <xf numFmtId="0" fontId="3" fillId="24" borderId="0" xfId="0" applyFont="1" applyFill="1" applyAlignment="1">
      <alignment horizontal="right" vertical="center"/>
    </xf>
    <xf numFmtId="184" fontId="0" fillId="24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Continuous" vertical="center" wrapText="1"/>
    </xf>
    <xf numFmtId="0" fontId="0" fillId="0" borderId="10" xfId="0" applyFill="1" applyBorder="1" applyAlignment="1">
      <alignment horizontal="centerContinuous" vertical="center"/>
    </xf>
    <xf numFmtId="0" fontId="0" fillId="0" borderId="10" xfId="0" applyNumberFormat="1" applyFont="1" applyFill="1" applyBorder="1" applyAlignment="1">
      <alignment horizontal="centerContinuous" vertical="center" wrapText="1"/>
    </xf>
    <xf numFmtId="184" fontId="0" fillId="24" borderId="10" xfId="0" applyNumberFormat="1" applyFill="1" applyBorder="1" applyAlignment="1" quotePrefix="1">
      <alignment horizontal="center" vertical="center"/>
    </xf>
    <xf numFmtId="49" fontId="0" fillId="24" borderId="10" xfId="0" applyNumberFormat="1" applyFill="1" applyBorder="1" applyAlignment="1" quotePrefix="1">
      <alignment horizontal="center" vertical="center"/>
    </xf>
    <xf numFmtId="49" fontId="0" fillId="24" borderId="10" xfId="0" applyNumberFormat="1" applyFont="1" applyFill="1" applyBorder="1" applyAlignment="1" quotePrefix="1">
      <alignment horizontal="center" vertical="center"/>
    </xf>
    <xf numFmtId="0" fontId="31" fillId="0" borderId="0" xfId="55" applyFont="1" applyFill="1" applyAlignment="1">
      <alignment horizontal="center"/>
      <protection/>
    </xf>
    <xf numFmtId="0" fontId="0" fillId="0" borderId="0" xfId="0" applyFill="1" applyAlignment="1">
      <alignment/>
    </xf>
    <xf numFmtId="0" fontId="29" fillId="0" borderId="0" xfId="55" applyFont="1" applyFill="1" applyAlignment="1">
      <alignment horizontal="center"/>
      <protection/>
    </xf>
    <xf numFmtId="0" fontId="29" fillId="0" borderId="0" xfId="55" applyFont="1" applyFill="1">
      <alignment/>
      <protection/>
    </xf>
    <xf numFmtId="0" fontId="29" fillId="0" borderId="0" xfId="55" applyFont="1" applyFill="1" applyAlignment="1">
      <alignment horizontal="right"/>
      <protection/>
    </xf>
    <xf numFmtId="0" fontId="29" fillId="0" borderId="11" xfId="55" applyFont="1" applyFill="1" applyBorder="1" applyAlignment="1">
      <alignment horizontal="center" vertical="center" shrinkToFit="1"/>
      <protection/>
    </xf>
    <xf numFmtId="0" fontId="29" fillId="0" borderId="12" xfId="55" applyFont="1" applyFill="1" applyBorder="1" applyAlignment="1">
      <alignment horizontal="center" vertical="center" shrinkToFit="1"/>
      <protection/>
    </xf>
    <xf numFmtId="0" fontId="29" fillId="0" borderId="13" xfId="55" applyFont="1" applyFill="1" applyBorder="1" applyAlignment="1">
      <alignment horizontal="center" vertical="center" shrinkToFit="1"/>
      <protection/>
    </xf>
    <xf numFmtId="0" fontId="29" fillId="0" borderId="11" xfId="55" applyFont="1" applyFill="1" applyBorder="1" applyAlignment="1">
      <alignment horizontal="left" vertical="center" shrinkToFit="1"/>
      <protection/>
    </xf>
    <xf numFmtId="4" fontId="29" fillId="0" borderId="12" xfId="55" applyNumberFormat="1" applyFont="1" applyFill="1" applyBorder="1" applyAlignment="1">
      <alignment horizontal="right" vertical="center" shrinkToFit="1"/>
      <protection/>
    </xf>
    <xf numFmtId="0" fontId="29" fillId="0" borderId="12" xfId="55" applyFont="1" applyFill="1" applyBorder="1" applyAlignment="1">
      <alignment horizontal="left" vertical="center" shrinkToFit="1"/>
      <protection/>
    </xf>
    <xf numFmtId="4" fontId="29" fillId="0" borderId="13" xfId="55" applyNumberFormat="1" applyFont="1" applyFill="1" applyBorder="1" applyAlignment="1">
      <alignment horizontal="right" vertical="center" shrinkToFit="1"/>
      <protection/>
    </xf>
    <xf numFmtId="0" fontId="29" fillId="0" borderId="12" xfId="55" applyFont="1" applyFill="1" applyBorder="1" applyAlignment="1">
      <alignment horizontal="right" vertical="center" shrinkToFit="1"/>
      <protection/>
    </xf>
    <xf numFmtId="0" fontId="29" fillId="0" borderId="11" xfId="55" applyFont="1" applyFill="1" applyBorder="1" applyAlignment="1">
      <alignment horizontal="left" vertical="center"/>
      <protection/>
    </xf>
    <xf numFmtId="0" fontId="29" fillId="0" borderId="13" xfId="55" applyFont="1" applyFill="1" applyBorder="1" applyAlignment="1">
      <alignment horizontal="right" vertical="center" shrinkToFit="1"/>
      <protection/>
    </xf>
    <xf numFmtId="0" fontId="34" fillId="0" borderId="11" xfId="55" applyFont="1" applyFill="1" applyBorder="1" applyAlignment="1">
      <alignment horizontal="center" vertical="center" shrinkToFit="1"/>
      <protection/>
    </xf>
    <xf numFmtId="0" fontId="34" fillId="0" borderId="14" xfId="55" applyFont="1" applyFill="1" applyBorder="1" applyAlignment="1">
      <alignment horizontal="center" vertical="center" shrinkToFit="1"/>
      <protection/>
    </xf>
    <xf numFmtId="0" fontId="29" fillId="0" borderId="15" xfId="55" applyFont="1" applyFill="1" applyBorder="1" applyAlignment="1">
      <alignment horizontal="center" vertical="center" shrinkToFit="1"/>
      <protection/>
    </xf>
    <xf numFmtId="4" fontId="29" fillId="0" borderId="15" xfId="55" applyNumberFormat="1" applyFont="1" applyFill="1" applyBorder="1" applyAlignment="1">
      <alignment horizontal="right" vertical="center" shrinkToFit="1"/>
      <protection/>
    </xf>
    <xf numFmtId="4" fontId="29" fillId="0" borderId="16" xfId="55" applyNumberFormat="1" applyFont="1" applyFill="1" applyBorder="1" applyAlignment="1">
      <alignment horizontal="right" vertical="center" shrinkToFit="1"/>
      <protection/>
    </xf>
    <xf numFmtId="0" fontId="0" fillId="24" borderId="0" xfId="0" applyFill="1" applyAlignment="1">
      <alignment/>
    </xf>
    <xf numFmtId="0" fontId="35" fillId="0" borderId="0" xfId="56" applyFont="1" applyFill="1" applyAlignment="1">
      <alignment horizontal="center"/>
      <protection/>
    </xf>
    <xf numFmtId="0" fontId="29" fillId="0" borderId="0" xfId="56" applyFont="1" applyFill="1" applyAlignment="1">
      <alignment horizontal="right"/>
      <protection/>
    </xf>
    <xf numFmtId="0" fontId="36" fillId="0" borderId="0" xfId="56" applyFont="1" applyFill="1">
      <alignment/>
      <protection/>
    </xf>
    <xf numFmtId="0" fontId="37" fillId="0" borderId="0" xfId="56" applyFont="1" applyFill="1">
      <alignment/>
      <protection/>
    </xf>
    <xf numFmtId="0" fontId="36" fillId="0" borderId="0" xfId="56" applyFont="1" applyFill="1" applyAlignment="1">
      <alignment horizontal="center"/>
      <protection/>
    </xf>
    <xf numFmtId="0" fontId="36" fillId="0" borderId="10" xfId="56" applyFont="1" applyFill="1" applyBorder="1" applyAlignment="1">
      <alignment horizontal="center" vertical="center"/>
      <protection/>
    </xf>
    <xf numFmtId="0" fontId="36" fillId="0" borderId="10" xfId="56" applyFont="1" applyFill="1" applyBorder="1" applyAlignment="1">
      <alignment horizontal="center" vertical="center" wrapText="1"/>
      <protection/>
    </xf>
    <xf numFmtId="0" fontId="36" fillId="0" borderId="10" xfId="56" applyFont="1" applyFill="1" applyBorder="1" applyAlignment="1">
      <alignment horizontal="left" vertical="center"/>
      <protection/>
    </xf>
    <xf numFmtId="4" fontId="36" fillId="0" borderId="10" xfId="56" applyNumberFormat="1" applyFont="1" applyFill="1" applyBorder="1" applyAlignment="1">
      <alignment horizontal="right" vertical="center" shrinkToFit="1"/>
      <protection/>
    </xf>
    <xf numFmtId="0" fontId="36" fillId="0" borderId="10" xfId="56" applyFont="1" applyFill="1" applyBorder="1" applyAlignment="1">
      <alignment horizontal="right" vertical="center" shrinkToFit="1"/>
      <protection/>
    </xf>
    <xf numFmtId="0" fontId="36" fillId="0" borderId="10" xfId="56" applyFont="1" applyFill="1" applyBorder="1" applyAlignment="1">
      <alignment horizontal="left" vertical="center" shrinkToFit="1"/>
      <protection/>
    </xf>
    <xf numFmtId="0" fontId="38" fillId="0" borderId="10" xfId="56" applyFont="1" applyFill="1" applyBorder="1" applyAlignment="1">
      <alignment horizontal="center" vertical="center"/>
      <protection/>
    </xf>
    <xf numFmtId="0" fontId="38" fillId="0" borderId="10" xfId="56" applyFont="1" applyFill="1" applyBorder="1" applyAlignment="1">
      <alignment vertical="center"/>
      <protection/>
    </xf>
    <xf numFmtId="0" fontId="36" fillId="0" borderId="10" xfId="56" applyFont="1" applyFill="1" applyBorder="1" applyAlignment="1">
      <alignment vertical="center"/>
      <protection/>
    </xf>
    <xf numFmtId="0" fontId="0" fillId="0" borderId="10" xfId="0" applyFill="1" applyBorder="1" applyAlignment="1">
      <alignment vertical="center" wrapText="1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10" xfId="0" applyBorder="1" applyAlignment="1">
      <alignment/>
    </xf>
    <xf numFmtId="0" fontId="39" fillId="0" borderId="0" xfId="57" applyFont="1" applyFill="1" applyAlignment="1">
      <alignment horizontal="center"/>
      <protection/>
    </xf>
    <xf numFmtId="0" fontId="29" fillId="0" borderId="0" xfId="57" applyFont="1" applyFill="1" applyAlignment="1">
      <alignment/>
      <protection/>
    </xf>
    <xf numFmtId="0" fontId="32" fillId="0" borderId="0" xfId="57" applyFont="1" applyFill="1" applyAlignment="1">
      <alignment/>
      <protection/>
    </xf>
    <xf numFmtId="0" fontId="37" fillId="0" borderId="0" xfId="57" applyFont="1" applyFill="1">
      <alignment/>
      <protection/>
    </xf>
    <xf numFmtId="0" fontId="36" fillId="0" borderId="0" xfId="57" applyFont="1" applyFill="1" applyAlignment="1">
      <alignment horizontal="center"/>
      <protection/>
    </xf>
    <xf numFmtId="0" fontId="36" fillId="0" borderId="0" xfId="57" applyFont="1" applyFill="1" applyAlignment="1">
      <alignment horizontal="right"/>
      <protection/>
    </xf>
    <xf numFmtId="0" fontId="36" fillId="0" borderId="12" xfId="57" applyFont="1" applyFill="1" applyBorder="1" applyAlignment="1">
      <alignment horizontal="center" vertical="center" wrapText="1" shrinkToFit="1"/>
      <protection/>
    </xf>
    <xf numFmtId="0" fontId="36" fillId="0" borderId="13" xfId="57" applyFont="1" applyFill="1" applyBorder="1" applyAlignment="1">
      <alignment horizontal="center" vertical="center" wrapText="1" shrinkToFit="1"/>
      <protection/>
    </xf>
    <xf numFmtId="0" fontId="36" fillId="0" borderId="20" xfId="57" applyFont="1" applyFill="1" applyBorder="1" applyAlignment="1">
      <alignment horizontal="center" vertical="center" wrapText="1" shrinkToFit="1"/>
      <protection/>
    </xf>
    <xf numFmtId="4" fontId="36" fillId="0" borderId="20" xfId="57" applyNumberFormat="1" applyFont="1" applyFill="1" applyBorder="1" applyAlignment="1">
      <alignment horizontal="right" vertical="center" shrinkToFit="1"/>
      <protection/>
    </xf>
    <xf numFmtId="0" fontId="36" fillId="0" borderId="20" xfId="57" applyFont="1" applyFill="1" applyBorder="1" applyAlignment="1">
      <alignment horizontal="center" vertical="center" shrinkToFit="1"/>
      <protection/>
    </xf>
    <xf numFmtId="0" fontId="36" fillId="0" borderId="20" xfId="57" applyFont="1" applyFill="1" applyBorder="1" applyAlignment="1">
      <alignment horizontal="right" vertical="center" shrinkToFit="1"/>
      <protection/>
    </xf>
    <xf numFmtId="0" fontId="36" fillId="0" borderId="21" xfId="57" applyFont="1" applyFill="1" applyBorder="1" applyAlignment="1">
      <alignment horizontal="center" vertical="center" shrinkToFit="1"/>
      <protection/>
    </xf>
    <xf numFmtId="0" fontId="0" fillId="0" borderId="10" xfId="0" applyFill="1" applyBorder="1" applyAlignment="1">
      <alignment/>
    </xf>
    <xf numFmtId="0" fontId="3" fillId="0" borderId="0" xfId="59" applyFont="1">
      <alignment/>
      <protection/>
    </xf>
    <xf numFmtId="0" fontId="32" fillId="0" borderId="0" xfId="59">
      <alignment/>
      <protection/>
    </xf>
    <xf numFmtId="0" fontId="2" fillId="0" borderId="10" xfId="59" applyFont="1" applyFill="1" applyBorder="1" applyAlignment="1">
      <alignment horizontal="center" vertical="center" wrapText="1" shrinkToFit="1"/>
      <protection/>
    </xf>
    <xf numFmtId="4" fontId="2" fillId="0" borderId="10" xfId="59" applyNumberFormat="1" applyFont="1" applyFill="1" applyBorder="1" applyAlignment="1">
      <alignment horizontal="right" vertical="center" shrinkToFit="1"/>
      <protection/>
    </xf>
    <xf numFmtId="0" fontId="3" fillId="0" borderId="0" xfId="58" applyFont="1" applyFill="1">
      <alignment/>
      <protection/>
    </xf>
    <xf numFmtId="0" fontId="32" fillId="0" borderId="0" xfId="58" applyFill="1">
      <alignment/>
      <protection/>
    </xf>
    <xf numFmtId="0" fontId="3" fillId="0" borderId="0" xfId="58" applyFont="1" applyFill="1" applyAlignment="1">
      <alignment horizontal="center"/>
      <protection/>
    </xf>
    <xf numFmtId="0" fontId="2" fillId="0" borderId="22" xfId="58" applyFont="1" applyFill="1" applyBorder="1" applyAlignment="1">
      <alignment horizontal="center" vertical="center" shrinkToFit="1"/>
      <protection/>
    </xf>
    <xf numFmtId="0" fontId="2" fillId="0" borderId="23" xfId="58" applyFont="1" applyFill="1" applyBorder="1" applyAlignment="1">
      <alignment horizontal="center" vertical="center" shrinkToFit="1"/>
      <protection/>
    </xf>
    <xf numFmtId="0" fontId="2" fillId="0" borderId="24" xfId="58" applyFont="1" applyFill="1" applyBorder="1" applyAlignment="1">
      <alignment horizontal="center" vertical="center" shrinkToFit="1"/>
      <protection/>
    </xf>
    <xf numFmtId="0" fontId="2" fillId="0" borderId="11" xfId="58" applyFont="1" applyFill="1" applyBorder="1" applyAlignment="1">
      <alignment horizontal="center" vertical="center" shrinkToFit="1"/>
      <protection/>
    </xf>
    <xf numFmtId="0" fontId="2" fillId="0" borderId="12" xfId="58" applyFont="1" applyFill="1" applyBorder="1" applyAlignment="1">
      <alignment horizontal="center" vertical="center" shrinkToFit="1"/>
      <protection/>
    </xf>
    <xf numFmtId="0" fontId="2" fillId="0" borderId="13" xfId="58" applyFont="1" applyFill="1" applyBorder="1" applyAlignment="1">
      <alignment horizontal="center" vertical="center" shrinkToFit="1"/>
      <protection/>
    </xf>
    <xf numFmtId="0" fontId="2" fillId="0" borderId="11" xfId="58" applyFont="1" applyFill="1" applyBorder="1" applyAlignment="1">
      <alignment horizontal="left" vertical="center" shrinkToFit="1"/>
      <protection/>
    </xf>
    <xf numFmtId="0" fontId="2" fillId="0" borderId="12" xfId="58" applyFont="1" applyFill="1" applyBorder="1" applyAlignment="1">
      <alignment horizontal="left" vertical="center" shrinkToFit="1"/>
      <protection/>
    </xf>
    <xf numFmtId="4" fontId="2" fillId="0" borderId="13" xfId="58" applyNumberFormat="1" applyFont="1" applyFill="1" applyBorder="1" applyAlignment="1">
      <alignment horizontal="right" vertical="center" shrinkToFit="1"/>
      <protection/>
    </xf>
    <xf numFmtId="4" fontId="2" fillId="0" borderId="12" xfId="58" applyNumberFormat="1" applyFont="1" applyFill="1" applyBorder="1" applyAlignment="1">
      <alignment horizontal="right" vertical="center" shrinkToFit="1"/>
      <protection/>
    </xf>
    <xf numFmtId="3" fontId="2" fillId="0" borderId="13" xfId="58" applyNumberFormat="1" applyFont="1" applyFill="1" applyBorder="1" applyAlignment="1">
      <alignment horizontal="right" vertical="center" shrinkToFit="1"/>
      <protection/>
    </xf>
    <xf numFmtId="0" fontId="2" fillId="0" borderId="13" xfId="58" applyFont="1" applyFill="1" applyBorder="1" applyAlignment="1">
      <alignment horizontal="right" vertical="center" shrinkToFit="1"/>
      <protection/>
    </xf>
    <xf numFmtId="3" fontId="2" fillId="0" borderId="12" xfId="58" applyNumberFormat="1" applyFont="1" applyFill="1" applyBorder="1" applyAlignment="1">
      <alignment horizontal="right" vertical="center" shrinkToFit="1"/>
      <protection/>
    </xf>
    <xf numFmtId="0" fontId="2" fillId="0" borderId="13" xfId="58" applyFont="1" applyFill="1" applyBorder="1" applyAlignment="1">
      <alignment horizontal="left" vertical="center" shrinkToFit="1"/>
      <protection/>
    </xf>
    <xf numFmtId="0" fontId="2" fillId="0" borderId="14" xfId="58" applyFont="1" applyFill="1" applyBorder="1" applyAlignment="1">
      <alignment horizontal="left" vertical="center" shrinkToFit="1"/>
      <protection/>
    </xf>
    <xf numFmtId="0" fontId="2" fillId="0" borderId="15" xfId="58" applyFont="1" applyFill="1" applyBorder="1" applyAlignment="1">
      <alignment horizontal="center" vertical="center" shrinkToFit="1"/>
      <protection/>
    </xf>
    <xf numFmtId="3" fontId="2" fillId="0" borderId="15" xfId="58" applyNumberFormat="1" applyFont="1" applyFill="1" applyBorder="1" applyAlignment="1">
      <alignment horizontal="right" vertical="center" shrinkToFit="1"/>
      <protection/>
    </xf>
    <xf numFmtId="0" fontId="2" fillId="0" borderId="15" xfId="58" applyFont="1" applyFill="1" applyBorder="1" applyAlignment="1">
      <alignment horizontal="left" vertical="center" shrinkToFit="1"/>
      <protection/>
    </xf>
    <xf numFmtId="0" fontId="2" fillId="0" borderId="16" xfId="58" applyFont="1" applyFill="1" applyBorder="1" applyAlignment="1">
      <alignment horizontal="left" vertical="center" shrinkToFit="1"/>
      <protection/>
    </xf>
    <xf numFmtId="0" fontId="0" fillId="0" borderId="25" xfId="0" applyFill="1" applyBorder="1" applyAlignment="1">
      <alignment vertical="center" wrapText="1"/>
    </xf>
    <xf numFmtId="0" fontId="0" fillId="0" borderId="25" xfId="0" applyFill="1" applyBorder="1" applyAlignment="1">
      <alignment horizontal="center" vertical="center" wrapText="1"/>
    </xf>
    <xf numFmtId="0" fontId="40" fillId="0" borderId="0" xfId="58" applyFont="1" applyFill="1" applyAlignment="1">
      <alignment horizontal="center"/>
      <protection/>
    </xf>
    <xf numFmtId="0" fontId="39" fillId="0" borderId="0" xfId="59" applyFont="1" applyAlignment="1">
      <alignment horizontal="center"/>
      <protection/>
    </xf>
    <xf numFmtId="0" fontId="41" fillId="0" borderId="0" xfId="59" applyFont="1" applyAlignment="1">
      <alignment horizontal="center"/>
      <protection/>
    </xf>
    <xf numFmtId="0" fontId="32" fillId="0" borderId="0" xfId="59" applyBorder="1">
      <alignment/>
      <protection/>
    </xf>
    <xf numFmtId="0" fontId="43" fillId="0" borderId="0" xfId="0" applyFont="1" applyAlignment="1">
      <alignment horizontal="justify"/>
    </xf>
    <xf numFmtId="0" fontId="44" fillId="0" borderId="0" xfId="0" applyFont="1" applyAlignment="1">
      <alignment horizontal="center"/>
    </xf>
    <xf numFmtId="0" fontId="26" fillId="0" borderId="0" xfId="0" applyFont="1" applyAlignment="1">
      <alignment horizontal="justify"/>
    </xf>
    <xf numFmtId="0" fontId="4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184" fontId="47" fillId="0" borderId="0" xfId="0" applyNumberFormat="1" applyFont="1" applyFill="1" applyBorder="1" applyAlignment="1" quotePrefix="1">
      <alignment horizontal="left" vertical="center" wrapText="1"/>
    </xf>
    <xf numFmtId="4" fontId="36" fillId="0" borderId="26" xfId="57" applyNumberFormat="1" applyFont="1" applyFill="1" applyBorder="1" applyAlignment="1">
      <alignment horizontal="right" vertical="center" shrinkToFit="1"/>
      <protection/>
    </xf>
    <xf numFmtId="0" fontId="36" fillId="0" borderId="10" xfId="57" applyFont="1" applyFill="1" applyBorder="1" applyAlignment="1">
      <alignment horizontal="center" vertical="center" shrinkToFit="1"/>
      <protection/>
    </xf>
    <xf numFmtId="189" fontId="38" fillId="0" borderId="10" xfId="56" applyNumberFormat="1" applyFont="1" applyFill="1" applyBorder="1" applyAlignment="1">
      <alignment vertical="center"/>
      <protection/>
    </xf>
    <xf numFmtId="4" fontId="38" fillId="0" borderId="10" xfId="56" applyNumberFormat="1" applyFont="1" applyFill="1" applyBorder="1" applyAlignment="1">
      <alignment horizontal="right" vertical="center" shrinkToFit="1"/>
      <protection/>
    </xf>
    <xf numFmtId="0" fontId="29" fillId="0" borderId="12" xfId="55" applyFont="1" applyFill="1" applyBorder="1" applyAlignment="1">
      <alignment horizontal="left" vertical="center" shrinkToFit="1"/>
      <protection/>
    </xf>
    <xf numFmtId="0" fontId="31" fillId="0" borderId="0" xfId="55" applyFont="1" applyFill="1" applyAlignment="1">
      <alignment horizontal="center"/>
      <protection/>
    </xf>
    <xf numFmtId="0" fontId="29" fillId="0" borderId="0" xfId="55" applyFont="1" applyFill="1" applyAlignment="1">
      <alignment horizontal="left"/>
      <protection/>
    </xf>
    <xf numFmtId="0" fontId="29" fillId="0" borderId="22" xfId="55" applyFont="1" applyFill="1" applyBorder="1" applyAlignment="1">
      <alignment horizontal="center" vertical="center" shrinkToFit="1"/>
      <protection/>
    </xf>
    <xf numFmtId="0" fontId="29" fillId="0" borderId="23" xfId="55" applyFont="1" applyFill="1" applyBorder="1" applyAlignment="1">
      <alignment horizontal="center" vertical="center" shrinkToFit="1"/>
      <protection/>
    </xf>
    <xf numFmtId="0" fontId="29" fillId="0" borderId="24" xfId="55" applyFont="1" applyFill="1" applyBorder="1" applyAlignment="1">
      <alignment horizontal="center" vertical="center" shrinkToFit="1"/>
      <protection/>
    </xf>
    <xf numFmtId="0" fontId="34" fillId="0" borderId="15" xfId="55" applyFont="1" applyFill="1" applyBorder="1" applyAlignment="1">
      <alignment horizontal="center" vertical="center" shrinkToFit="1"/>
      <protection/>
    </xf>
    <xf numFmtId="0" fontId="29" fillId="0" borderId="0" xfId="55" applyFont="1" applyFill="1" applyAlignment="1">
      <alignment horizontal="right"/>
      <protection/>
    </xf>
    <xf numFmtId="0" fontId="34" fillId="0" borderId="12" xfId="55" applyFont="1" applyFill="1" applyBorder="1" applyAlignment="1">
      <alignment horizontal="center" vertical="center" shrinkToFit="1"/>
      <protection/>
    </xf>
    <xf numFmtId="0" fontId="31" fillId="24" borderId="0" xfId="0" applyFont="1" applyFill="1" applyAlignment="1">
      <alignment horizontal="center" vertical="center"/>
    </xf>
    <xf numFmtId="184" fontId="0" fillId="24" borderId="10" xfId="0" applyNumberFormat="1" applyFill="1" applyBorder="1" applyAlignment="1">
      <alignment horizontal="center" vertical="center" wrapText="1"/>
    </xf>
    <xf numFmtId="184" fontId="0" fillId="24" borderId="10" xfId="0" applyNumberFormat="1" applyFill="1" applyBorder="1" applyAlignment="1">
      <alignment horizontal="left" vertical="center"/>
    </xf>
    <xf numFmtId="184" fontId="0" fillId="24" borderId="10" xfId="0" applyNumberFormat="1" applyFill="1" applyBorder="1" applyAlignment="1" quotePrefix="1">
      <alignment horizontal="center" vertical="center"/>
    </xf>
    <xf numFmtId="184" fontId="0" fillId="24" borderId="10" xfId="0" applyNumberFormat="1" applyFill="1" applyBorder="1" applyAlignment="1">
      <alignment horizontal="center" vertical="center"/>
    </xf>
    <xf numFmtId="0" fontId="0" fillId="24" borderId="10" xfId="0" applyFill="1" applyBorder="1" applyAlignment="1">
      <alignment horizontal="center"/>
    </xf>
    <xf numFmtId="184" fontId="0" fillId="24" borderId="27" xfId="0" applyNumberFormat="1" applyFont="1" applyFill="1" applyBorder="1" applyAlignment="1" quotePrefix="1">
      <alignment horizontal="center" vertical="center" wrapText="1"/>
    </xf>
    <xf numFmtId="184" fontId="0" fillId="24" borderId="25" xfId="0" applyNumberFormat="1" applyFont="1" applyFill="1" applyBorder="1" applyAlignment="1" quotePrefix="1">
      <alignment horizontal="center" vertical="center" wrapText="1"/>
    </xf>
    <xf numFmtId="184" fontId="0" fillId="0" borderId="27" xfId="0" applyNumberFormat="1" applyFont="1" applyFill="1" applyBorder="1" applyAlignment="1" quotePrefix="1">
      <alignment horizontal="center" vertical="center" wrapText="1"/>
    </xf>
    <xf numFmtId="184" fontId="0" fillId="0" borderId="25" xfId="0" applyNumberFormat="1" applyFont="1" applyFill="1" applyBorder="1" applyAlignment="1" quotePrefix="1">
      <alignment horizontal="center" vertical="center" wrapText="1"/>
    </xf>
    <xf numFmtId="184" fontId="0" fillId="0" borderId="27" xfId="0" applyNumberFormat="1" applyFill="1" applyBorder="1" applyAlignment="1" quotePrefix="1">
      <alignment horizontal="center" vertical="center" wrapText="1"/>
    </xf>
    <xf numFmtId="184" fontId="0" fillId="0" borderId="25" xfId="0" applyNumberFormat="1" applyFill="1" applyBorder="1" applyAlignment="1" quotePrefix="1">
      <alignment horizontal="center" vertical="center" wrapText="1"/>
    </xf>
    <xf numFmtId="184" fontId="0" fillId="24" borderId="27" xfId="0" applyNumberFormat="1" applyFill="1" applyBorder="1" applyAlignment="1" quotePrefix="1">
      <alignment horizontal="center" vertical="center" wrapText="1"/>
    </xf>
    <xf numFmtId="184" fontId="0" fillId="24" borderId="25" xfId="0" applyNumberFormat="1" applyFill="1" applyBorder="1" applyAlignment="1" quotePrefix="1">
      <alignment horizontal="center" vertical="center" wrapText="1"/>
    </xf>
    <xf numFmtId="184" fontId="0" fillId="24" borderId="10" xfId="0" applyNumberFormat="1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/>
    </xf>
    <xf numFmtId="184" fontId="0" fillId="24" borderId="10" xfId="0" applyNumberFormat="1" applyFill="1" applyBorder="1" applyAlignment="1" quotePrefix="1">
      <alignment horizontal="center" vertical="center" wrapText="1"/>
    </xf>
    <xf numFmtId="184" fontId="0" fillId="24" borderId="27" xfId="0" applyNumberFormat="1" applyFont="1" applyFill="1" applyBorder="1" applyAlignment="1">
      <alignment horizontal="center" vertical="center" wrapText="1"/>
    </xf>
    <xf numFmtId="184" fontId="0" fillId="24" borderId="25" xfId="0" applyNumberFormat="1" applyFont="1" applyFill="1" applyBorder="1" applyAlignment="1">
      <alignment horizontal="center" vertical="center" wrapText="1"/>
    </xf>
    <xf numFmtId="0" fontId="36" fillId="0" borderId="10" xfId="56" applyFont="1" applyFill="1" applyBorder="1" applyAlignment="1">
      <alignment horizontal="center" vertical="center" wrapText="1"/>
      <protection/>
    </xf>
    <xf numFmtId="0" fontId="36" fillId="0" borderId="10" xfId="56" applyFont="1" applyFill="1" applyBorder="1" applyAlignment="1">
      <alignment horizontal="center" vertical="center"/>
      <protection/>
    </xf>
    <xf numFmtId="0" fontId="29" fillId="0" borderId="0" xfId="56" applyFont="1" applyFill="1" applyAlignment="1">
      <alignment horizontal="right"/>
      <protection/>
    </xf>
    <xf numFmtId="0" fontId="46" fillId="0" borderId="0" xfId="56" applyFont="1" applyFill="1" applyAlignment="1">
      <alignment horizontal="center"/>
      <protection/>
    </xf>
    <xf numFmtId="0" fontId="26" fillId="24" borderId="0" xfId="0" applyFont="1" applyFill="1" applyAlignment="1">
      <alignment horizontal="center" vertical="center"/>
    </xf>
    <xf numFmtId="0" fontId="0" fillId="0" borderId="17" xfId="0" applyNumberFormat="1" applyFont="1" applyFill="1" applyBorder="1" applyAlignment="1">
      <alignment horizontal="center" vertical="center" wrapText="1"/>
    </xf>
    <xf numFmtId="0" fontId="0" fillId="0" borderId="18" xfId="0" applyNumberFormat="1" applyFont="1" applyFill="1" applyBorder="1" applyAlignment="1">
      <alignment horizontal="center" vertical="center" wrapText="1"/>
    </xf>
    <xf numFmtId="0" fontId="0" fillId="0" borderId="19" xfId="0" applyNumberFormat="1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8" xfId="0" applyFill="1" applyBorder="1" applyAlignment="1">
      <alignment horizontal="left" vertical="center"/>
    </xf>
    <xf numFmtId="0" fontId="0" fillId="0" borderId="29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36" fillId="0" borderId="11" xfId="57" applyFont="1" applyFill="1" applyBorder="1" applyAlignment="1">
      <alignment horizontal="center" vertical="center" wrapText="1" shrinkToFit="1"/>
      <protection/>
    </xf>
    <xf numFmtId="0" fontId="36" fillId="0" borderId="37" xfId="57" applyFont="1" applyFill="1" applyBorder="1" applyAlignment="1">
      <alignment horizontal="center" vertical="center" wrapText="1" shrinkToFit="1"/>
      <protection/>
    </xf>
    <xf numFmtId="0" fontId="36" fillId="0" borderId="12" xfId="57" applyFont="1" applyFill="1" applyBorder="1" applyAlignment="1">
      <alignment horizontal="center" vertical="center" wrapText="1" shrinkToFit="1"/>
      <protection/>
    </xf>
    <xf numFmtId="0" fontId="36" fillId="0" borderId="20" xfId="57" applyFont="1" applyFill="1" applyBorder="1" applyAlignment="1">
      <alignment horizontal="center" vertical="center" wrapText="1" shrinkToFit="1"/>
      <protection/>
    </xf>
    <xf numFmtId="0" fontId="29" fillId="0" borderId="0" xfId="57" applyFont="1" applyFill="1" applyAlignment="1">
      <alignment horizontal="right"/>
      <protection/>
    </xf>
    <xf numFmtId="0" fontId="36" fillId="0" borderId="23" xfId="57" applyFont="1" applyFill="1" applyBorder="1" applyAlignment="1">
      <alignment horizontal="center" vertical="center" wrapText="1" shrinkToFit="1"/>
      <protection/>
    </xf>
    <xf numFmtId="0" fontId="36" fillId="0" borderId="24" xfId="57" applyFont="1" applyFill="1" applyBorder="1" applyAlignment="1">
      <alignment horizontal="center" vertical="center" wrapText="1" shrinkToFit="1"/>
      <protection/>
    </xf>
    <xf numFmtId="0" fontId="31" fillId="0" borderId="0" xfId="57" applyFont="1" applyFill="1" applyAlignment="1">
      <alignment horizontal="center"/>
      <protection/>
    </xf>
    <xf numFmtId="0" fontId="36" fillId="0" borderId="22" xfId="57" applyFont="1" applyFill="1" applyBorder="1" applyAlignment="1">
      <alignment horizontal="center" vertical="center" wrapText="1" shrinkToFit="1"/>
      <protection/>
    </xf>
    <xf numFmtId="0" fontId="36" fillId="0" borderId="23" xfId="57" applyFont="1" applyFill="1" applyBorder="1" applyAlignment="1">
      <alignment horizontal="center" vertical="center" shrinkToFit="1"/>
      <protection/>
    </xf>
    <xf numFmtId="0" fontId="36" fillId="0" borderId="13" xfId="57" applyFont="1" applyFill="1" applyBorder="1" applyAlignment="1">
      <alignment horizontal="center" vertical="center" wrapText="1" shrinkToFit="1"/>
      <protection/>
    </xf>
    <xf numFmtId="0" fontId="30" fillId="24" borderId="0" xfId="0" applyFont="1" applyFill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40" fillId="0" borderId="0" xfId="58" applyFont="1" applyFill="1" applyAlignment="1">
      <alignment horizontal="center"/>
      <protection/>
    </xf>
    <xf numFmtId="0" fontId="2" fillId="0" borderId="23" xfId="58" applyFont="1" applyFill="1" applyBorder="1" applyAlignment="1">
      <alignment horizontal="center" vertical="center" shrinkToFit="1"/>
      <protection/>
    </xf>
    <xf numFmtId="0" fontId="2" fillId="0" borderId="12" xfId="58" applyFont="1" applyFill="1" applyBorder="1" applyAlignment="1">
      <alignment horizontal="center" vertical="center" shrinkToFit="1"/>
      <protection/>
    </xf>
    <xf numFmtId="0" fontId="3" fillId="0" borderId="0" xfId="58" applyFont="1" applyFill="1" applyAlignment="1">
      <alignment horizontal="center"/>
      <protection/>
    </xf>
    <xf numFmtId="0" fontId="3" fillId="0" borderId="38" xfId="58" applyFont="1" applyFill="1" applyBorder="1" applyAlignment="1">
      <alignment horizontal="center"/>
      <protection/>
    </xf>
    <xf numFmtId="0" fontId="42" fillId="0" borderId="38" xfId="58" applyFont="1" applyFill="1" applyBorder="1" applyAlignment="1">
      <alignment horizontal="center"/>
      <protection/>
    </xf>
    <xf numFmtId="0" fontId="39" fillId="0" borderId="0" xfId="59" applyFont="1" applyAlignment="1">
      <alignment horizontal="center"/>
      <protection/>
    </xf>
    <xf numFmtId="0" fontId="41" fillId="0" borderId="0" xfId="59" applyFont="1" applyAlignment="1">
      <alignment horizontal="center"/>
      <protection/>
    </xf>
    <xf numFmtId="0" fontId="2" fillId="0" borderId="10" xfId="59" applyFont="1" applyFill="1" applyBorder="1" applyAlignment="1">
      <alignment horizontal="center" vertical="center" wrapText="1" shrinkToFit="1"/>
      <protection/>
    </xf>
    <xf numFmtId="0" fontId="2" fillId="0" borderId="10" xfId="59" applyFont="1" applyFill="1" applyBorder="1" applyAlignment="1">
      <alignment horizontal="center" vertical="center" shrinkToFit="1"/>
      <protection/>
    </xf>
    <xf numFmtId="0" fontId="3" fillId="0" borderId="0" xfId="58" applyFont="1" applyFill="1" applyAlignment="1">
      <alignment horizontal="right"/>
      <protection/>
    </xf>
    <xf numFmtId="0" fontId="3" fillId="0" borderId="0" xfId="58" applyFont="1" applyFill="1" applyBorder="1" applyAlignment="1">
      <alignment horizontal="right"/>
      <protection/>
    </xf>
    <xf numFmtId="0" fontId="42" fillId="0" borderId="0" xfId="58" applyFont="1" applyFill="1" applyBorder="1" applyAlignment="1">
      <alignment horizontal="right"/>
      <protection/>
    </xf>
  </cellXfs>
  <cellStyles count="7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2011年度部门决算审核模板（2011.9.4修改稿）冯" xfId="40"/>
    <cellStyle name="差_2012年度部门决算审核模板-杨皓修订0913" xfId="41"/>
    <cellStyle name="差_5.中央部门决算（草案)-1" xfId="42"/>
    <cellStyle name="差_出版署2010年度中央部门决算草案" xfId="43"/>
    <cellStyle name="差_全国友协2010年度中央部门决算（草案）" xfId="44"/>
    <cellStyle name="差_司法部2010年度中央部门决算（草案）报" xfId="45"/>
    <cellStyle name="常规 2" xfId="46"/>
    <cellStyle name="常规 3" xfId="47"/>
    <cellStyle name="常规 4" xfId="48"/>
    <cellStyle name="常规 5" xfId="49"/>
    <cellStyle name="常规 5 2" xfId="50"/>
    <cellStyle name="常规 6" xfId="51"/>
    <cellStyle name="常规 7" xfId="52"/>
    <cellStyle name="常规 8" xfId="53"/>
    <cellStyle name="常规_2007年行政单位基层表样表" xfId="54"/>
    <cellStyle name="常规_Sheet1" xfId="55"/>
    <cellStyle name="常规_Sheet4" xfId="56"/>
    <cellStyle name="常规_Sheet6" xfId="57"/>
    <cellStyle name="常规_Sheet7" xfId="58"/>
    <cellStyle name="常规_Sheet8" xfId="59"/>
    <cellStyle name="Hyperlink" xfId="60"/>
    <cellStyle name="好" xfId="61"/>
    <cellStyle name="好_2011年度部门决算审核模板（2011.9.4修改稿）冯" xfId="62"/>
    <cellStyle name="好_2012年度部门决算审核模板-杨皓修订0913" xfId="63"/>
    <cellStyle name="好_5.中央部门决算（草案)-1" xfId="64"/>
    <cellStyle name="好_出版署2010年度中央部门决算草案" xfId="65"/>
    <cellStyle name="好_全国友协2010年度中央部门决算（草案）" xfId="66"/>
    <cellStyle name="好_司法部2010年度中央部门决算（草案）报" xfId="67"/>
    <cellStyle name="汇总" xfId="68"/>
    <cellStyle name="Currency" xfId="69"/>
    <cellStyle name="Currency [0]" xfId="70"/>
    <cellStyle name="计算" xfId="71"/>
    <cellStyle name="检查单元格" xfId="72"/>
    <cellStyle name="解释性文本" xfId="73"/>
    <cellStyle name="警告文本" xfId="74"/>
    <cellStyle name="链接单元格" xfId="75"/>
    <cellStyle name="Comma" xfId="76"/>
    <cellStyle name="Comma [0]" xfId="77"/>
    <cellStyle name="强调文字颜色 1" xfId="78"/>
    <cellStyle name="强调文字颜色 2" xfId="79"/>
    <cellStyle name="强调文字颜色 3" xfId="80"/>
    <cellStyle name="强调文字颜色 4" xfId="81"/>
    <cellStyle name="强调文字颜色 5" xfId="82"/>
    <cellStyle name="强调文字颜色 6" xfId="83"/>
    <cellStyle name="适中" xfId="84"/>
    <cellStyle name="输出" xfId="85"/>
    <cellStyle name="输入" xfId="86"/>
    <cellStyle name="样式 1" xfId="87"/>
    <cellStyle name="Followed Hyperlink" xfId="88"/>
    <cellStyle name="注释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6"/>
  <sheetViews>
    <sheetView zoomScalePageLayoutView="0" workbookViewId="0" topLeftCell="A1">
      <selection activeCell="D21" sqref="D21"/>
    </sheetView>
  </sheetViews>
  <sheetFormatPr defaultColWidth="9.00390625" defaultRowHeight="14.25"/>
  <cols>
    <col min="1" max="1" width="75.00390625" style="0" customWidth="1"/>
  </cols>
  <sheetData>
    <row r="1" ht="20.25">
      <c r="A1" s="125" t="s">
        <v>391</v>
      </c>
    </row>
    <row r="2" ht="27">
      <c r="A2" s="126"/>
    </row>
    <row r="3" ht="27">
      <c r="A3" s="126" t="s">
        <v>392</v>
      </c>
    </row>
    <row r="4" ht="24" customHeight="1">
      <c r="A4" s="127"/>
    </row>
    <row r="5" ht="24" customHeight="1">
      <c r="A5" s="128" t="s">
        <v>380</v>
      </c>
    </row>
    <row r="6" ht="24" customHeight="1">
      <c r="A6" s="129"/>
    </row>
    <row r="7" ht="27.75" customHeight="1">
      <c r="A7" s="130" t="s">
        <v>381</v>
      </c>
    </row>
    <row r="8" ht="27.75" customHeight="1">
      <c r="A8" s="130" t="s">
        <v>382</v>
      </c>
    </row>
    <row r="9" ht="27.75" customHeight="1">
      <c r="A9" s="130" t="s">
        <v>383</v>
      </c>
    </row>
    <row r="10" ht="27.75" customHeight="1">
      <c r="A10" s="130" t="s">
        <v>384</v>
      </c>
    </row>
    <row r="11" ht="27.75" customHeight="1">
      <c r="A11" s="130" t="s">
        <v>385</v>
      </c>
    </row>
    <row r="12" ht="27.75" customHeight="1">
      <c r="A12" s="130" t="s">
        <v>386</v>
      </c>
    </row>
    <row r="13" ht="27.75" customHeight="1">
      <c r="A13" s="130" t="s">
        <v>387</v>
      </c>
    </row>
    <row r="14" ht="27.75" customHeight="1">
      <c r="A14" s="130" t="s">
        <v>388</v>
      </c>
    </row>
    <row r="15" ht="27.75" customHeight="1">
      <c r="A15" s="130" t="s">
        <v>389</v>
      </c>
    </row>
    <row r="16" ht="27.75" customHeight="1">
      <c r="A16" s="130" t="s">
        <v>390</v>
      </c>
    </row>
  </sheetData>
  <sheetProtection/>
  <printOptions/>
  <pageMargins left="1.062992125984252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24"/>
  <sheetViews>
    <sheetView zoomScalePageLayoutView="0" workbookViewId="0" topLeftCell="A1">
      <selection activeCell="A2" sqref="A2:F2"/>
    </sheetView>
  </sheetViews>
  <sheetFormatPr defaultColWidth="9.00390625" defaultRowHeight="14.25"/>
  <cols>
    <col min="1" max="1" width="34.00390625" style="40" bestFit="1" customWidth="1"/>
    <col min="2" max="2" width="9.00390625" style="40" customWidth="1"/>
    <col min="3" max="3" width="11.625" style="40" customWidth="1"/>
    <col min="4" max="4" width="42.00390625" style="40" customWidth="1"/>
    <col min="5" max="5" width="9.00390625" style="40" customWidth="1"/>
    <col min="6" max="6" width="13.375" style="40" customWidth="1"/>
    <col min="7" max="16384" width="9.00390625" style="40" customWidth="1"/>
  </cols>
  <sheetData>
    <row r="2" spans="1:6" ht="27">
      <c r="A2" s="214" t="s">
        <v>403</v>
      </c>
      <c r="B2" s="214"/>
      <c r="C2" s="214"/>
      <c r="D2" s="214"/>
      <c r="E2" s="214"/>
      <c r="F2" s="214"/>
    </row>
    <row r="3" spans="1:6" ht="16.5" customHeight="1">
      <c r="A3" s="121"/>
      <c r="B3" s="121"/>
      <c r="C3" s="121"/>
      <c r="D3" s="121"/>
      <c r="E3" s="217" t="s">
        <v>377</v>
      </c>
      <c r="F3" s="217"/>
    </row>
    <row r="4" spans="1:6" ht="16.5" customHeight="1" thickBot="1">
      <c r="A4" s="97" t="s">
        <v>393</v>
      </c>
      <c r="B4" s="98"/>
      <c r="C4" s="98"/>
      <c r="D4" s="99"/>
      <c r="E4" s="218" t="s">
        <v>378</v>
      </c>
      <c r="F4" s="219"/>
    </row>
    <row r="5" spans="1:6" ht="18" customHeight="1">
      <c r="A5" s="100" t="s">
        <v>330</v>
      </c>
      <c r="B5" s="215" t="s">
        <v>4</v>
      </c>
      <c r="C5" s="101" t="s">
        <v>331</v>
      </c>
      <c r="D5" s="101" t="s">
        <v>330</v>
      </c>
      <c r="E5" s="215" t="s">
        <v>4</v>
      </c>
      <c r="F5" s="102" t="s">
        <v>331</v>
      </c>
    </row>
    <row r="6" spans="1:6" ht="18" customHeight="1">
      <c r="A6" s="103" t="s">
        <v>332</v>
      </c>
      <c r="B6" s="216"/>
      <c r="C6" s="104" t="s">
        <v>6</v>
      </c>
      <c r="D6" s="104" t="s">
        <v>332</v>
      </c>
      <c r="E6" s="216"/>
      <c r="F6" s="105" t="s">
        <v>7</v>
      </c>
    </row>
    <row r="7" spans="1:6" ht="18" customHeight="1">
      <c r="A7" s="106" t="s">
        <v>333</v>
      </c>
      <c r="B7" s="104" t="s">
        <v>6</v>
      </c>
      <c r="C7" s="104" t="s">
        <v>334</v>
      </c>
      <c r="D7" s="107" t="s">
        <v>335</v>
      </c>
      <c r="E7" s="104" t="s">
        <v>175</v>
      </c>
      <c r="F7" s="108"/>
    </row>
    <row r="8" spans="1:6" ht="18" customHeight="1">
      <c r="A8" s="106" t="s">
        <v>336</v>
      </c>
      <c r="B8" s="104" t="s">
        <v>7</v>
      </c>
      <c r="C8" s="109">
        <v>5.45</v>
      </c>
      <c r="D8" s="107" t="s">
        <v>337</v>
      </c>
      <c r="E8" s="104" t="s">
        <v>18</v>
      </c>
      <c r="F8" s="108"/>
    </row>
    <row r="9" spans="1:6" ht="18" customHeight="1">
      <c r="A9" s="106" t="s">
        <v>338</v>
      </c>
      <c r="B9" s="104" t="s">
        <v>13</v>
      </c>
      <c r="C9" s="109">
        <v>0</v>
      </c>
      <c r="D9" s="107" t="s">
        <v>339</v>
      </c>
      <c r="E9" s="104" t="s">
        <v>22</v>
      </c>
      <c r="F9" s="108"/>
    </row>
    <row r="10" spans="1:6" ht="18" customHeight="1">
      <c r="A10" s="106" t="s">
        <v>340</v>
      </c>
      <c r="B10" s="104" t="s">
        <v>16</v>
      </c>
      <c r="C10" s="109">
        <v>3.9</v>
      </c>
      <c r="D10" s="107"/>
      <c r="E10" s="104" t="s">
        <v>26</v>
      </c>
      <c r="F10" s="105"/>
    </row>
    <row r="11" spans="1:6" ht="18" customHeight="1">
      <c r="A11" s="106" t="s">
        <v>341</v>
      </c>
      <c r="B11" s="104" t="s">
        <v>20</v>
      </c>
      <c r="C11" s="109">
        <v>0</v>
      </c>
      <c r="D11" s="107" t="s">
        <v>342</v>
      </c>
      <c r="E11" s="104" t="s">
        <v>29</v>
      </c>
      <c r="F11" s="105"/>
    </row>
    <row r="12" spans="1:6" ht="18" customHeight="1">
      <c r="A12" s="106" t="s">
        <v>343</v>
      </c>
      <c r="B12" s="104" t="s">
        <v>24</v>
      </c>
      <c r="C12" s="109">
        <v>3.9</v>
      </c>
      <c r="D12" s="107" t="s">
        <v>344</v>
      </c>
      <c r="E12" s="104" t="s">
        <v>31</v>
      </c>
      <c r="F12" s="110"/>
    </row>
    <row r="13" spans="1:6" ht="18" customHeight="1">
      <c r="A13" s="106" t="s">
        <v>345</v>
      </c>
      <c r="B13" s="104" t="s">
        <v>28</v>
      </c>
      <c r="C13" s="109">
        <v>1.55</v>
      </c>
      <c r="D13" s="107" t="s">
        <v>346</v>
      </c>
      <c r="E13" s="104" t="s">
        <v>35</v>
      </c>
      <c r="F13" s="111"/>
    </row>
    <row r="14" spans="1:6" ht="18" customHeight="1">
      <c r="A14" s="106" t="s">
        <v>347</v>
      </c>
      <c r="B14" s="104" t="s">
        <v>30</v>
      </c>
      <c r="C14" s="109">
        <v>1.55</v>
      </c>
      <c r="D14" s="107" t="s">
        <v>348</v>
      </c>
      <c r="E14" s="104" t="s">
        <v>39</v>
      </c>
      <c r="F14" s="110"/>
    </row>
    <row r="15" spans="1:6" ht="18" customHeight="1">
      <c r="A15" s="106" t="s">
        <v>349</v>
      </c>
      <c r="B15" s="104" t="s">
        <v>33</v>
      </c>
      <c r="C15" s="109">
        <v>0</v>
      </c>
      <c r="D15" s="107" t="s">
        <v>350</v>
      </c>
      <c r="E15" s="104" t="s">
        <v>42</v>
      </c>
      <c r="F15" s="110"/>
    </row>
    <row r="16" spans="1:6" ht="18" customHeight="1">
      <c r="A16" s="106" t="s">
        <v>351</v>
      </c>
      <c r="B16" s="104" t="s">
        <v>37</v>
      </c>
      <c r="C16" s="104"/>
      <c r="D16" s="107" t="s">
        <v>352</v>
      </c>
      <c r="E16" s="104" t="s">
        <v>44</v>
      </c>
      <c r="F16" s="110"/>
    </row>
    <row r="17" spans="1:6" ht="18" customHeight="1">
      <c r="A17" s="106" t="s">
        <v>353</v>
      </c>
      <c r="B17" s="104" t="s">
        <v>41</v>
      </c>
      <c r="C17" s="112">
        <v>0</v>
      </c>
      <c r="D17" s="107" t="s">
        <v>354</v>
      </c>
      <c r="E17" s="104" t="s">
        <v>47</v>
      </c>
      <c r="F17" s="110">
        <v>2</v>
      </c>
    </row>
    <row r="18" spans="1:6" ht="18" customHeight="1">
      <c r="A18" s="106" t="s">
        <v>355</v>
      </c>
      <c r="B18" s="104" t="s">
        <v>43</v>
      </c>
      <c r="C18" s="112">
        <v>0</v>
      </c>
      <c r="D18" s="107" t="s">
        <v>356</v>
      </c>
      <c r="E18" s="104" t="s">
        <v>49</v>
      </c>
      <c r="F18" s="110"/>
    </row>
    <row r="19" spans="1:6" ht="18" customHeight="1">
      <c r="A19" s="106" t="s">
        <v>357</v>
      </c>
      <c r="B19" s="104" t="s">
        <v>45</v>
      </c>
      <c r="C19" s="112">
        <v>0</v>
      </c>
      <c r="D19" s="107" t="s">
        <v>358</v>
      </c>
      <c r="E19" s="104" t="s">
        <v>51</v>
      </c>
      <c r="F19" s="113"/>
    </row>
    <row r="20" spans="1:6" ht="18" customHeight="1">
      <c r="A20" s="106" t="s">
        <v>359</v>
      </c>
      <c r="B20" s="104" t="s">
        <v>48</v>
      </c>
      <c r="C20" s="112">
        <v>2</v>
      </c>
      <c r="D20" s="107" t="s">
        <v>358</v>
      </c>
      <c r="E20" s="104" t="s">
        <v>54</v>
      </c>
      <c r="F20" s="113"/>
    </row>
    <row r="21" spans="1:6" ht="18" customHeight="1">
      <c r="A21" s="106" t="s">
        <v>360</v>
      </c>
      <c r="B21" s="104" t="s">
        <v>50</v>
      </c>
      <c r="C21" s="112">
        <v>18</v>
      </c>
      <c r="D21" s="107" t="s">
        <v>358</v>
      </c>
      <c r="E21" s="104" t="s">
        <v>224</v>
      </c>
      <c r="F21" s="113"/>
    </row>
    <row r="22" spans="1:6" ht="18" customHeight="1">
      <c r="A22" s="106" t="s">
        <v>361</v>
      </c>
      <c r="B22" s="104" t="s">
        <v>53</v>
      </c>
      <c r="C22" s="112">
        <v>261</v>
      </c>
      <c r="D22" s="107" t="s">
        <v>358</v>
      </c>
      <c r="E22" s="104" t="s">
        <v>237</v>
      </c>
      <c r="F22" s="113"/>
    </row>
    <row r="23" spans="1:6" ht="18" customHeight="1">
      <c r="A23" s="106" t="s">
        <v>362</v>
      </c>
      <c r="B23" s="104" t="s">
        <v>10</v>
      </c>
      <c r="C23" s="112">
        <v>0</v>
      </c>
      <c r="D23" s="107" t="s">
        <v>358</v>
      </c>
      <c r="E23" s="104" t="s">
        <v>238</v>
      </c>
      <c r="F23" s="113"/>
    </row>
    <row r="24" spans="1:6" ht="18" customHeight="1" thickBot="1">
      <c r="A24" s="114" t="s">
        <v>363</v>
      </c>
      <c r="B24" s="115" t="s">
        <v>170</v>
      </c>
      <c r="C24" s="116">
        <v>0</v>
      </c>
      <c r="D24" s="117" t="s">
        <v>358</v>
      </c>
      <c r="E24" s="115" t="s">
        <v>226</v>
      </c>
      <c r="F24" s="118"/>
    </row>
  </sheetData>
  <sheetProtection/>
  <mergeCells count="5">
    <mergeCell ref="A2:F2"/>
    <mergeCell ref="B5:B6"/>
    <mergeCell ref="E5:E6"/>
    <mergeCell ref="E3:F3"/>
    <mergeCell ref="E4:F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PageLayoutView="0" workbookViewId="0" topLeftCell="A1">
      <selection activeCell="F16" sqref="F16"/>
    </sheetView>
  </sheetViews>
  <sheetFormatPr defaultColWidth="9.00390625" defaultRowHeight="14.25"/>
  <cols>
    <col min="1" max="3" width="7.00390625" style="0" customWidth="1"/>
    <col min="4" max="4" width="12.25390625" style="0" customWidth="1"/>
    <col min="6" max="6" width="17.125" style="0" customWidth="1"/>
    <col min="7" max="7" width="12.00390625" style="0" customWidth="1"/>
    <col min="8" max="8" width="16.25390625" style="0" customWidth="1"/>
    <col min="9" max="9" width="15.875" style="0" customWidth="1"/>
    <col min="10" max="10" width="18.50390625" style="0" customWidth="1"/>
  </cols>
  <sheetData>
    <row r="1" spans="1:10" ht="28.5" customHeight="1">
      <c r="A1" s="220" t="s">
        <v>404</v>
      </c>
      <c r="B1" s="221"/>
      <c r="C1" s="221"/>
      <c r="D1" s="221"/>
      <c r="E1" s="221"/>
      <c r="F1" s="221"/>
      <c r="G1" s="221"/>
      <c r="H1" s="221"/>
      <c r="I1" s="221"/>
      <c r="J1" s="221"/>
    </row>
    <row r="2" spans="1:10" ht="21">
      <c r="A2" s="122"/>
      <c r="B2" s="123"/>
      <c r="C2" s="123"/>
      <c r="D2" s="123"/>
      <c r="E2" s="123"/>
      <c r="F2" s="123"/>
      <c r="G2" s="123"/>
      <c r="H2" s="123"/>
      <c r="I2" s="224" t="s">
        <v>379</v>
      </c>
      <c r="J2" s="224"/>
    </row>
    <row r="3" spans="1:10" ht="15">
      <c r="A3" s="93" t="s">
        <v>393</v>
      </c>
      <c r="B3" s="94"/>
      <c r="C3" s="94"/>
      <c r="D3" s="94"/>
      <c r="E3" s="94"/>
      <c r="F3" s="94"/>
      <c r="G3" s="94"/>
      <c r="H3" s="124"/>
      <c r="I3" s="225" t="s">
        <v>378</v>
      </c>
      <c r="J3" s="226"/>
    </row>
    <row r="4" spans="1:10" ht="19.5" customHeight="1">
      <c r="A4" s="222" t="s">
        <v>104</v>
      </c>
      <c r="B4" s="222"/>
      <c r="C4" s="222"/>
      <c r="D4" s="222"/>
      <c r="E4" s="222" t="s">
        <v>71</v>
      </c>
      <c r="F4" s="222" t="s">
        <v>275</v>
      </c>
      <c r="G4" s="222" t="s">
        <v>280</v>
      </c>
      <c r="H4" s="223" t="s">
        <v>364</v>
      </c>
      <c r="I4" s="223"/>
      <c r="J4" s="223"/>
    </row>
    <row r="5" spans="1:10" ht="19.5" customHeight="1">
      <c r="A5" s="222" t="s">
        <v>229</v>
      </c>
      <c r="B5" s="222"/>
      <c r="C5" s="222"/>
      <c r="D5" s="222" t="s">
        <v>60</v>
      </c>
      <c r="E5" s="222"/>
      <c r="F5" s="222"/>
      <c r="G5" s="222"/>
      <c r="H5" s="222" t="s">
        <v>234</v>
      </c>
      <c r="I5" s="222" t="s">
        <v>288</v>
      </c>
      <c r="J5" s="222" t="s">
        <v>313</v>
      </c>
    </row>
    <row r="6" spans="1:10" ht="19.5" customHeight="1">
      <c r="A6" s="222"/>
      <c r="B6" s="222"/>
      <c r="C6" s="222"/>
      <c r="D6" s="222"/>
      <c r="E6" s="222"/>
      <c r="F6" s="222"/>
      <c r="G6" s="222"/>
      <c r="H6" s="222"/>
      <c r="I6" s="222"/>
      <c r="J6" s="222"/>
    </row>
    <row r="7" spans="1:10" ht="19.5" customHeight="1">
      <c r="A7" s="222"/>
      <c r="B7" s="222"/>
      <c r="C7" s="222"/>
      <c r="D7" s="222"/>
      <c r="E7" s="222"/>
      <c r="F7" s="222"/>
      <c r="G7" s="222"/>
      <c r="H7" s="222"/>
      <c r="I7" s="222"/>
      <c r="J7" s="222"/>
    </row>
    <row r="8" spans="1:10" ht="19.5" customHeight="1">
      <c r="A8" s="222" t="s">
        <v>67</v>
      </c>
      <c r="B8" s="222" t="s">
        <v>68</v>
      </c>
      <c r="C8" s="222" t="s">
        <v>69</v>
      </c>
      <c r="D8" s="95" t="s">
        <v>70</v>
      </c>
      <c r="E8" s="95" t="s">
        <v>6</v>
      </c>
      <c r="F8" s="95">
        <v>2</v>
      </c>
      <c r="G8" s="95">
        <v>3</v>
      </c>
      <c r="H8" s="95">
        <v>4</v>
      </c>
      <c r="I8" s="95">
        <v>5</v>
      </c>
      <c r="J8" s="95">
        <v>6</v>
      </c>
    </row>
    <row r="9" spans="1:10" ht="19.5" customHeight="1">
      <c r="A9" s="222"/>
      <c r="B9" s="222"/>
      <c r="C9" s="222"/>
      <c r="D9" s="95" t="s">
        <v>71</v>
      </c>
      <c r="E9" s="96">
        <f>G9+H9</f>
        <v>5.45</v>
      </c>
      <c r="F9" s="96">
        <v>0</v>
      </c>
      <c r="G9" s="96">
        <v>1.55</v>
      </c>
      <c r="H9" s="96">
        <v>3.9</v>
      </c>
      <c r="I9" s="96">
        <v>3.9</v>
      </c>
      <c r="J9" s="96">
        <v>0</v>
      </c>
    </row>
    <row r="10" spans="1:10" ht="21.75" customHeight="1">
      <c r="A10" s="78"/>
      <c r="B10" s="78"/>
      <c r="C10" s="78"/>
      <c r="D10" s="78"/>
      <c r="E10" s="78"/>
      <c r="F10" s="78"/>
      <c r="G10" s="78"/>
      <c r="H10" s="78"/>
      <c r="I10" s="78"/>
      <c r="J10" s="78"/>
    </row>
    <row r="11" spans="1:10" ht="21.75" customHeight="1">
      <c r="A11" s="78"/>
      <c r="B11" s="78"/>
      <c r="C11" s="78"/>
      <c r="D11" s="78"/>
      <c r="E11" s="78"/>
      <c r="F11" s="78"/>
      <c r="G11" s="78"/>
      <c r="H11" s="78"/>
      <c r="I11" s="78"/>
      <c r="J11" s="78"/>
    </row>
    <row r="12" spans="1:10" ht="21.75" customHeight="1">
      <c r="A12" s="78"/>
      <c r="B12" s="78"/>
      <c r="C12" s="78"/>
      <c r="D12" s="78"/>
      <c r="E12" s="78"/>
      <c r="F12" s="78"/>
      <c r="G12" s="78"/>
      <c r="H12" s="78"/>
      <c r="I12" s="78"/>
      <c r="J12" s="78"/>
    </row>
    <row r="13" spans="1:10" ht="21.75" customHeight="1">
      <c r="A13" s="78"/>
      <c r="B13" s="78"/>
      <c r="C13" s="78"/>
      <c r="D13" s="78"/>
      <c r="E13" s="78"/>
      <c r="F13" s="78"/>
      <c r="G13" s="78"/>
      <c r="H13" s="78"/>
      <c r="I13" s="78"/>
      <c r="J13" s="78"/>
    </row>
    <row r="14" spans="1:10" ht="21.75" customHeight="1">
      <c r="A14" s="78"/>
      <c r="B14" s="78"/>
      <c r="C14" s="78"/>
      <c r="D14" s="78"/>
      <c r="E14" s="78"/>
      <c r="F14" s="78"/>
      <c r="G14" s="78"/>
      <c r="H14" s="78"/>
      <c r="I14" s="78"/>
      <c r="J14" s="78"/>
    </row>
    <row r="15" spans="1:10" ht="21.75" customHeight="1">
      <c r="A15" s="78"/>
      <c r="B15" s="78"/>
      <c r="C15" s="78"/>
      <c r="D15" s="78"/>
      <c r="E15" s="78"/>
      <c r="F15" s="78"/>
      <c r="G15" s="78"/>
      <c r="H15" s="78"/>
      <c r="I15" s="78"/>
      <c r="J15" s="78"/>
    </row>
    <row r="16" spans="1:10" ht="21.75" customHeight="1">
      <c r="A16" s="78"/>
      <c r="B16" s="78"/>
      <c r="C16" s="78"/>
      <c r="D16" s="78"/>
      <c r="E16" s="78"/>
      <c r="F16" s="78"/>
      <c r="G16" s="78"/>
      <c r="H16" s="78"/>
      <c r="I16" s="78"/>
      <c r="J16" s="78"/>
    </row>
    <row r="17" spans="1:10" ht="21.75" customHeight="1">
      <c r="A17" s="78"/>
      <c r="B17" s="78"/>
      <c r="C17" s="78"/>
      <c r="D17" s="78"/>
      <c r="E17" s="78"/>
      <c r="F17" s="78"/>
      <c r="G17" s="78"/>
      <c r="H17" s="78"/>
      <c r="I17" s="78"/>
      <c r="J17" s="78"/>
    </row>
    <row r="18" spans="1:10" ht="21.75" customHeight="1">
      <c r="A18" s="78"/>
      <c r="B18" s="78"/>
      <c r="C18" s="78"/>
      <c r="D18" s="78"/>
      <c r="E18" s="78"/>
      <c r="F18" s="78"/>
      <c r="G18" s="78"/>
      <c r="H18" s="78"/>
      <c r="I18" s="78"/>
      <c r="J18" s="78"/>
    </row>
    <row r="19" spans="1:10" ht="21.75" customHeight="1">
      <c r="A19" s="78"/>
      <c r="B19" s="78"/>
      <c r="C19" s="78"/>
      <c r="D19" s="78"/>
      <c r="E19" s="78"/>
      <c r="F19" s="78"/>
      <c r="G19" s="78"/>
      <c r="H19" s="78"/>
      <c r="I19" s="78"/>
      <c r="J19" s="78"/>
    </row>
    <row r="20" spans="1:10" ht="21.75" customHeight="1">
      <c r="A20" s="78"/>
      <c r="B20" s="78"/>
      <c r="C20" s="78"/>
      <c r="D20" s="78"/>
      <c r="E20" s="78"/>
      <c r="F20" s="78"/>
      <c r="G20" s="78"/>
      <c r="H20" s="78"/>
      <c r="I20" s="78"/>
      <c r="J20" s="78"/>
    </row>
  </sheetData>
  <sheetProtection/>
  <mergeCells count="16">
    <mergeCell ref="I2:J2"/>
    <mergeCell ref="I3:J3"/>
    <mergeCell ref="J5:J7"/>
    <mergeCell ref="A8:A9"/>
    <mergeCell ref="B8:B9"/>
    <mergeCell ref="C8:C9"/>
    <mergeCell ref="A1:J1"/>
    <mergeCell ref="A4:D4"/>
    <mergeCell ref="E4:E7"/>
    <mergeCell ref="F4:F7"/>
    <mergeCell ref="G4:G7"/>
    <mergeCell ref="H4:J4"/>
    <mergeCell ref="A5:C7"/>
    <mergeCell ref="D5:D7"/>
    <mergeCell ref="H5:H7"/>
    <mergeCell ref="I5:I7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3"/>
  <sheetViews>
    <sheetView zoomScale="150" zoomScaleNormal="150" zoomScaleSheetLayoutView="100" zoomScalePageLayoutView="0" workbookViewId="0" topLeftCell="A1">
      <selection activeCell="D35" sqref="D35:G35"/>
    </sheetView>
  </sheetViews>
  <sheetFormatPr defaultColWidth="9.00390625" defaultRowHeight="14.25"/>
  <cols>
    <col min="1" max="1" width="9.375" style="40" customWidth="1"/>
    <col min="2" max="3" width="9.00390625" style="40" customWidth="1"/>
    <col min="4" max="4" width="11.00390625" style="40" customWidth="1"/>
    <col min="5" max="5" width="9.00390625" style="40" customWidth="1"/>
    <col min="6" max="6" width="8.50390625" style="40" customWidth="1"/>
    <col min="7" max="7" width="15.875" style="40" customWidth="1"/>
    <col min="8" max="16384" width="9.00390625" style="40" customWidth="1"/>
  </cols>
  <sheetData>
    <row r="1" spans="1:9" ht="20.25">
      <c r="A1" s="136" t="s">
        <v>395</v>
      </c>
      <c r="B1" s="136"/>
      <c r="C1" s="136"/>
      <c r="D1" s="136"/>
      <c r="E1" s="136"/>
      <c r="F1" s="136"/>
      <c r="G1" s="136"/>
      <c r="H1" s="136"/>
      <c r="I1" s="136"/>
    </row>
    <row r="2" spans="1:9" ht="20.25">
      <c r="A2" s="39"/>
      <c r="B2" s="39"/>
      <c r="C2" s="39"/>
      <c r="D2" s="39"/>
      <c r="E2" s="39"/>
      <c r="F2" s="39"/>
      <c r="G2" s="39"/>
      <c r="H2" s="142" t="s">
        <v>228</v>
      </c>
      <c r="I2" s="142"/>
    </row>
    <row r="3" spans="1:9" ht="15" thickBot="1">
      <c r="A3" s="137" t="s">
        <v>393</v>
      </c>
      <c r="B3" s="137"/>
      <c r="C3" s="137"/>
      <c r="D3" s="41"/>
      <c r="E3" s="42"/>
      <c r="F3" s="42"/>
      <c r="G3" s="42"/>
      <c r="H3" s="42"/>
      <c r="I3" s="43" t="s">
        <v>101</v>
      </c>
    </row>
    <row r="4" spans="1:9" ht="15.75" customHeight="1">
      <c r="A4" s="138" t="s">
        <v>102</v>
      </c>
      <c r="B4" s="139"/>
      <c r="C4" s="139"/>
      <c r="D4" s="139" t="s">
        <v>103</v>
      </c>
      <c r="E4" s="139"/>
      <c r="F4" s="139"/>
      <c r="G4" s="139"/>
      <c r="H4" s="139"/>
      <c r="I4" s="140"/>
    </row>
    <row r="5" spans="1:9" ht="15.75" customHeight="1">
      <c r="A5" s="44" t="s">
        <v>104</v>
      </c>
      <c r="B5" s="45" t="s">
        <v>4</v>
      </c>
      <c r="C5" s="45" t="s">
        <v>105</v>
      </c>
      <c r="D5" s="45" t="s">
        <v>106</v>
      </c>
      <c r="E5" s="45" t="s">
        <v>4</v>
      </c>
      <c r="F5" s="45" t="s">
        <v>105</v>
      </c>
      <c r="G5" s="45" t="s">
        <v>107</v>
      </c>
      <c r="H5" s="45" t="s">
        <v>4</v>
      </c>
      <c r="I5" s="46" t="s">
        <v>105</v>
      </c>
    </row>
    <row r="6" spans="1:9" ht="15.75" customHeight="1">
      <c r="A6" s="44" t="s">
        <v>70</v>
      </c>
      <c r="B6" s="45"/>
      <c r="C6" s="45">
        <v>1</v>
      </c>
      <c r="D6" s="45" t="s">
        <v>70</v>
      </c>
      <c r="E6" s="45"/>
      <c r="F6" s="45">
        <v>2</v>
      </c>
      <c r="G6" s="45" t="s">
        <v>70</v>
      </c>
      <c r="H6" s="45"/>
      <c r="I6" s="46">
        <v>3</v>
      </c>
    </row>
    <row r="7" spans="1:9" ht="15.75" customHeight="1">
      <c r="A7" s="47" t="s">
        <v>8</v>
      </c>
      <c r="B7" s="45" t="s">
        <v>6</v>
      </c>
      <c r="C7" s="48">
        <v>2934.04</v>
      </c>
      <c r="D7" s="49" t="s">
        <v>9</v>
      </c>
      <c r="E7" s="45" t="s">
        <v>108</v>
      </c>
      <c r="F7" s="48"/>
      <c r="G7" s="49" t="s">
        <v>109</v>
      </c>
      <c r="H7" s="45" t="s">
        <v>110</v>
      </c>
      <c r="I7" s="50">
        <v>2686.08</v>
      </c>
    </row>
    <row r="8" spans="1:9" ht="15.75" customHeight="1">
      <c r="A8" s="47" t="s">
        <v>111</v>
      </c>
      <c r="B8" s="45" t="s">
        <v>7</v>
      </c>
      <c r="C8" s="48"/>
      <c r="D8" s="49" t="s">
        <v>11</v>
      </c>
      <c r="E8" s="45" t="s">
        <v>112</v>
      </c>
      <c r="F8" s="51"/>
      <c r="G8" s="49" t="s">
        <v>113</v>
      </c>
      <c r="H8" s="45" t="s">
        <v>114</v>
      </c>
      <c r="I8" s="50">
        <v>2056.98</v>
      </c>
    </row>
    <row r="9" spans="1:9" ht="15.75" customHeight="1">
      <c r="A9" s="47" t="s">
        <v>12</v>
      </c>
      <c r="B9" s="45" t="s">
        <v>13</v>
      </c>
      <c r="C9" s="48"/>
      <c r="D9" s="49" t="s">
        <v>14</v>
      </c>
      <c r="E9" s="45" t="s">
        <v>115</v>
      </c>
      <c r="F9" s="48"/>
      <c r="G9" s="49" t="s">
        <v>116</v>
      </c>
      <c r="H9" s="45" t="s">
        <v>117</v>
      </c>
      <c r="I9" s="50">
        <v>629.1</v>
      </c>
    </row>
    <row r="10" spans="1:9" ht="15.75" customHeight="1">
      <c r="A10" s="47" t="s">
        <v>15</v>
      </c>
      <c r="B10" s="45" t="s">
        <v>16</v>
      </c>
      <c r="C10" s="48"/>
      <c r="D10" s="49" t="s">
        <v>17</v>
      </c>
      <c r="E10" s="45" t="s">
        <v>118</v>
      </c>
      <c r="F10" s="48"/>
      <c r="G10" s="49" t="s">
        <v>119</v>
      </c>
      <c r="H10" s="45" t="s">
        <v>120</v>
      </c>
      <c r="I10" s="50">
        <v>247.96</v>
      </c>
    </row>
    <row r="11" spans="1:9" ht="15.75" customHeight="1">
      <c r="A11" s="47" t="s">
        <v>19</v>
      </c>
      <c r="B11" s="45" t="s">
        <v>20</v>
      </c>
      <c r="C11" s="48"/>
      <c r="D11" s="49" t="s">
        <v>21</v>
      </c>
      <c r="E11" s="45" t="s">
        <v>121</v>
      </c>
      <c r="F11" s="48">
        <v>2662.91</v>
      </c>
      <c r="G11" s="49" t="s">
        <v>122</v>
      </c>
      <c r="H11" s="45" t="s">
        <v>123</v>
      </c>
      <c r="I11" s="50"/>
    </row>
    <row r="12" spans="1:9" ht="15.75" customHeight="1">
      <c r="A12" s="47" t="s">
        <v>23</v>
      </c>
      <c r="B12" s="45" t="s">
        <v>24</v>
      </c>
      <c r="C12" s="48"/>
      <c r="D12" s="49" t="s">
        <v>25</v>
      </c>
      <c r="E12" s="45" t="s">
        <v>124</v>
      </c>
      <c r="F12" s="48"/>
      <c r="G12" s="49" t="s">
        <v>125</v>
      </c>
      <c r="H12" s="45" t="s">
        <v>126</v>
      </c>
      <c r="I12" s="50">
        <v>247.96</v>
      </c>
    </row>
    <row r="13" spans="1:9" ht="15.75" customHeight="1">
      <c r="A13" s="47" t="s">
        <v>27</v>
      </c>
      <c r="B13" s="45" t="s">
        <v>28</v>
      </c>
      <c r="C13" s="48"/>
      <c r="D13" s="49" t="s">
        <v>127</v>
      </c>
      <c r="E13" s="45" t="s">
        <v>128</v>
      </c>
      <c r="F13" s="48"/>
      <c r="G13" s="49" t="s">
        <v>129</v>
      </c>
      <c r="H13" s="45" t="s">
        <v>130</v>
      </c>
      <c r="I13" s="50"/>
    </row>
    <row r="14" spans="1:9" ht="15.75" customHeight="1">
      <c r="A14" s="52"/>
      <c r="B14" s="45" t="s">
        <v>30</v>
      </c>
      <c r="C14" s="51"/>
      <c r="D14" s="49" t="s">
        <v>131</v>
      </c>
      <c r="E14" s="45" t="s">
        <v>132</v>
      </c>
      <c r="F14" s="48">
        <v>214.33</v>
      </c>
      <c r="G14" s="49" t="s">
        <v>133</v>
      </c>
      <c r="H14" s="45" t="s">
        <v>134</v>
      </c>
      <c r="I14" s="50"/>
    </row>
    <row r="15" spans="1:9" ht="15.75" customHeight="1">
      <c r="A15" s="47"/>
      <c r="B15" s="45" t="s">
        <v>33</v>
      </c>
      <c r="C15" s="51"/>
      <c r="D15" s="49" t="s">
        <v>135</v>
      </c>
      <c r="E15" s="45" t="s">
        <v>136</v>
      </c>
      <c r="F15" s="48">
        <v>56.8</v>
      </c>
      <c r="G15" s="49" t="s">
        <v>137</v>
      </c>
      <c r="H15" s="45" t="s">
        <v>138</v>
      </c>
      <c r="I15" s="50"/>
    </row>
    <row r="16" spans="1:9" ht="15.75" customHeight="1">
      <c r="A16" s="47"/>
      <c r="B16" s="45" t="s">
        <v>37</v>
      </c>
      <c r="C16" s="51"/>
      <c r="D16" s="49" t="s">
        <v>139</v>
      </c>
      <c r="E16" s="45" t="s">
        <v>140</v>
      </c>
      <c r="F16" s="48"/>
      <c r="G16" s="49"/>
      <c r="H16" s="45" t="s">
        <v>141</v>
      </c>
      <c r="I16" s="53"/>
    </row>
    <row r="17" spans="1:9" ht="15.75" customHeight="1">
      <c r="A17" s="47"/>
      <c r="B17" s="45" t="s">
        <v>41</v>
      </c>
      <c r="C17" s="51"/>
      <c r="D17" s="49" t="s">
        <v>142</v>
      </c>
      <c r="E17" s="45" t="s">
        <v>143</v>
      </c>
      <c r="F17" s="48"/>
      <c r="G17" s="45" t="s">
        <v>144</v>
      </c>
      <c r="H17" s="45" t="s">
        <v>145</v>
      </c>
      <c r="I17" s="46"/>
    </row>
    <row r="18" spans="1:9" ht="15.75" customHeight="1">
      <c r="A18" s="47"/>
      <c r="B18" s="45" t="s">
        <v>43</v>
      </c>
      <c r="C18" s="51"/>
      <c r="D18" s="49" t="s">
        <v>146</v>
      </c>
      <c r="E18" s="45" t="s">
        <v>147</v>
      </c>
      <c r="F18" s="48"/>
      <c r="G18" s="49" t="s">
        <v>148</v>
      </c>
      <c r="H18" s="45" t="s">
        <v>149</v>
      </c>
      <c r="I18" s="50">
        <v>2934.04</v>
      </c>
    </row>
    <row r="19" spans="1:9" ht="15.75" customHeight="1">
      <c r="A19" s="47"/>
      <c r="B19" s="45" t="s">
        <v>45</v>
      </c>
      <c r="C19" s="51"/>
      <c r="D19" s="49" t="s">
        <v>150</v>
      </c>
      <c r="E19" s="45" t="s">
        <v>151</v>
      </c>
      <c r="F19" s="48"/>
      <c r="G19" s="49" t="s">
        <v>152</v>
      </c>
      <c r="H19" s="45" t="s">
        <v>153</v>
      </c>
      <c r="I19" s="50">
        <v>1726.19</v>
      </c>
    </row>
    <row r="20" spans="1:9" ht="15.75" customHeight="1">
      <c r="A20" s="47"/>
      <c r="B20" s="45" t="s">
        <v>48</v>
      </c>
      <c r="C20" s="51"/>
      <c r="D20" s="49" t="s">
        <v>154</v>
      </c>
      <c r="E20" s="45" t="s">
        <v>155</v>
      </c>
      <c r="F20" s="48"/>
      <c r="G20" s="49" t="s">
        <v>156</v>
      </c>
      <c r="H20" s="45" t="s">
        <v>157</v>
      </c>
      <c r="I20" s="50">
        <v>581.72</v>
      </c>
    </row>
    <row r="21" spans="1:9" ht="15.75" customHeight="1">
      <c r="A21" s="47"/>
      <c r="B21" s="45" t="s">
        <v>50</v>
      </c>
      <c r="C21" s="51"/>
      <c r="D21" s="49" t="s">
        <v>158</v>
      </c>
      <c r="E21" s="45" t="s">
        <v>159</v>
      </c>
      <c r="F21" s="48"/>
      <c r="G21" s="49" t="s">
        <v>160</v>
      </c>
      <c r="H21" s="45" t="s">
        <v>161</v>
      </c>
      <c r="I21" s="50">
        <v>330.78</v>
      </c>
    </row>
    <row r="22" spans="1:9" ht="15.75" customHeight="1">
      <c r="A22" s="47"/>
      <c r="B22" s="45" t="s">
        <v>53</v>
      </c>
      <c r="C22" s="51"/>
      <c r="D22" s="49" t="s">
        <v>162</v>
      </c>
      <c r="E22" s="45" t="s">
        <v>163</v>
      </c>
      <c r="F22" s="48"/>
      <c r="G22" s="49" t="s">
        <v>164</v>
      </c>
      <c r="H22" s="45" t="s">
        <v>165</v>
      </c>
      <c r="I22" s="50"/>
    </row>
    <row r="23" spans="1:9" ht="15.75" customHeight="1">
      <c r="A23" s="47"/>
      <c r="B23" s="45" t="s">
        <v>10</v>
      </c>
      <c r="C23" s="51"/>
      <c r="D23" s="49" t="s">
        <v>166</v>
      </c>
      <c r="E23" s="45" t="s">
        <v>167</v>
      </c>
      <c r="F23" s="51"/>
      <c r="G23" s="49" t="s">
        <v>168</v>
      </c>
      <c r="H23" s="45" t="s">
        <v>169</v>
      </c>
      <c r="I23" s="50"/>
    </row>
    <row r="24" spans="1:9" ht="15.75" customHeight="1">
      <c r="A24" s="47"/>
      <c r="B24" s="45" t="s">
        <v>170</v>
      </c>
      <c r="C24" s="51"/>
      <c r="D24" s="49" t="s">
        <v>171</v>
      </c>
      <c r="E24" s="45" t="s">
        <v>172</v>
      </c>
      <c r="F24" s="48"/>
      <c r="G24" s="49" t="s">
        <v>173</v>
      </c>
      <c r="H24" s="45" t="s">
        <v>174</v>
      </c>
      <c r="I24" s="50"/>
    </row>
    <row r="25" spans="1:9" ht="15.75" customHeight="1">
      <c r="A25" s="47"/>
      <c r="B25" s="45" t="s">
        <v>175</v>
      </c>
      <c r="C25" s="51"/>
      <c r="D25" s="49" t="s">
        <v>176</v>
      </c>
      <c r="E25" s="45" t="s">
        <v>177</v>
      </c>
      <c r="F25" s="48"/>
      <c r="G25" s="49" t="s">
        <v>178</v>
      </c>
      <c r="H25" s="45" t="s">
        <v>179</v>
      </c>
      <c r="I25" s="50"/>
    </row>
    <row r="26" spans="1:9" ht="15.75" customHeight="1">
      <c r="A26" s="47"/>
      <c r="B26" s="45" t="s">
        <v>18</v>
      </c>
      <c r="C26" s="51"/>
      <c r="D26" s="49" t="s">
        <v>180</v>
      </c>
      <c r="E26" s="45" t="s">
        <v>181</v>
      </c>
      <c r="F26" s="48"/>
      <c r="G26" s="49" t="s">
        <v>182</v>
      </c>
      <c r="H26" s="45" t="s">
        <v>183</v>
      </c>
      <c r="I26" s="50">
        <v>295.35</v>
      </c>
    </row>
    <row r="27" spans="1:9" ht="15.75" customHeight="1">
      <c r="A27" s="47"/>
      <c r="B27" s="45" t="s">
        <v>22</v>
      </c>
      <c r="C27" s="51"/>
      <c r="D27" s="49" t="s">
        <v>184</v>
      </c>
      <c r="E27" s="45" t="s">
        <v>185</v>
      </c>
      <c r="F27" s="48"/>
      <c r="G27" s="49" t="s">
        <v>186</v>
      </c>
      <c r="H27" s="45" t="s">
        <v>187</v>
      </c>
      <c r="I27" s="53"/>
    </row>
    <row r="28" spans="1:9" ht="15.75" customHeight="1">
      <c r="A28" s="47"/>
      <c r="B28" s="45" t="s">
        <v>26</v>
      </c>
      <c r="C28" s="51"/>
      <c r="D28" s="49" t="s">
        <v>188</v>
      </c>
      <c r="E28" s="45" t="s">
        <v>189</v>
      </c>
      <c r="F28" s="48"/>
      <c r="G28" s="49" t="s">
        <v>190</v>
      </c>
      <c r="H28" s="45" t="s">
        <v>191</v>
      </c>
      <c r="I28" s="53"/>
    </row>
    <row r="29" spans="1:9" ht="15.75" customHeight="1">
      <c r="A29" s="47"/>
      <c r="B29" s="45" t="s">
        <v>29</v>
      </c>
      <c r="C29" s="51"/>
      <c r="D29" s="49"/>
      <c r="E29" s="45" t="s">
        <v>192</v>
      </c>
      <c r="F29" s="51"/>
      <c r="G29" s="49"/>
      <c r="H29" s="45" t="s">
        <v>193</v>
      </c>
      <c r="I29" s="53"/>
    </row>
    <row r="30" spans="1:9" ht="15.75" customHeight="1">
      <c r="A30" s="54" t="s">
        <v>32</v>
      </c>
      <c r="B30" s="45" t="s">
        <v>31</v>
      </c>
      <c r="C30" s="48">
        <v>2934.04</v>
      </c>
      <c r="D30" s="143" t="s">
        <v>34</v>
      </c>
      <c r="E30" s="143"/>
      <c r="F30" s="143"/>
      <c r="G30" s="143"/>
      <c r="H30" s="45" t="s">
        <v>194</v>
      </c>
      <c r="I30" s="50">
        <v>2934.04</v>
      </c>
    </row>
    <row r="31" spans="1:9" ht="15.75" customHeight="1">
      <c r="A31" s="47" t="s">
        <v>195</v>
      </c>
      <c r="B31" s="45" t="s">
        <v>35</v>
      </c>
      <c r="C31" s="48"/>
      <c r="D31" s="135" t="s">
        <v>196</v>
      </c>
      <c r="E31" s="135"/>
      <c r="F31" s="135"/>
      <c r="G31" s="135"/>
      <c r="H31" s="45" t="s">
        <v>197</v>
      </c>
      <c r="I31" s="50"/>
    </row>
    <row r="32" spans="1:9" ht="15.75" customHeight="1">
      <c r="A32" s="47" t="s">
        <v>198</v>
      </c>
      <c r="B32" s="45" t="s">
        <v>39</v>
      </c>
      <c r="C32" s="48"/>
      <c r="D32" s="135" t="s">
        <v>199</v>
      </c>
      <c r="E32" s="135" t="s">
        <v>200</v>
      </c>
      <c r="F32" s="135"/>
      <c r="G32" s="135" t="s">
        <v>201</v>
      </c>
      <c r="H32" s="45" t="s">
        <v>202</v>
      </c>
      <c r="I32" s="50"/>
    </row>
    <row r="33" spans="1:9" ht="15.75" customHeight="1">
      <c r="A33" s="47" t="s">
        <v>203</v>
      </c>
      <c r="B33" s="45" t="s">
        <v>42</v>
      </c>
      <c r="C33" s="48"/>
      <c r="D33" s="135" t="s">
        <v>204</v>
      </c>
      <c r="E33" s="135" t="s">
        <v>205</v>
      </c>
      <c r="F33" s="135"/>
      <c r="G33" s="135" t="s">
        <v>206</v>
      </c>
      <c r="H33" s="45" t="s">
        <v>207</v>
      </c>
      <c r="I33" s="50"/>
    </row>
    <row r="34" spans="1:9" ht="15.75" customHeight="1">
      <c r="A34" s="47" t="s">
        <v>208</v>
      </c>
      <c r="B34" s="45" t="s">
        <v>44</v>
      </c>
      <c r="C34" s="48"/>
      <c r="D34" s="135" t="s">
        <v>209</v>
      </c>
      <c r="E34" s="135" t="s">
        <v>210</v>
      </c>
      <c r="F34" s="135"/>
      <c r="G34" s="135" t="s">
        <v>211</v>
      </c>
      <c r="H34" s="45" t="s">
        <v>212</v>
      </c>
      <c r="I34" s="50"/>
    </row>
    <row r="35" spans="1:9" ht="15.75" customHeight="1">
      <c r="A35" s="47" t="s">
        <v>213</v>
      </c>
      <c r="B35" s="45" t="s">
        <v>47</v>
      </c>
      <c r="C35" s="48"/>
      <c r="D35" s="135" t="s">
        <v>214</v>
      </c>
      <c r="E35" s="135" t="s">
        <v>215</v>
      </c>
      <c r="F35" s="135"/>
      <c r="G35" s="135" t="s">
        <v>216</v>
      </c>
      <c r="H35" s="45" t="s">
        <v>217</v>
      </c>
      <c r="I35" s="53"/>
    </row>
    <row r="36" spans="1:9" ht="15.75" customHeight="1">
      <c r="A36" s="47"/>
      <c r="B36" s="45" t="s">
        <v>49</v>
      </c>
      <c r="C36" s="51"/>
      <c r="D36" s="135" t="s">
        <v>218</v>
      </c>
      <c r="E36" s="135" t="s">
        <v>219</v>
      </c>
      <c r="F36" s="135"/>
      <c r="G36" s="135" t="s">
        <v>220</v>
      </c>
      <c r="H36" s="45" t="s">
        <v>221</v>
      </c>
      <c r="I36" s="50"/>
    </row>
    <row r="37" spans="1:9" ht="15.75" customHeight="1">
      <c r="A37" s="47"/>
      <c r="B37" s="45" t="s">
        <v>51</v>
      </c>
      <c r="C37" s="51"/>
      <c r="D37" s="135" t="s">
        <v>203</v>
      </c>
      <c r="E37" s="135"/>
      <c r="F37" s="135"/>
      <c r="G37" s="135"/>
      <c r="H37" s="45" t="s">
        <v>222</v>
      </c>
      <c r="I37" s="50"/>
    </row>
    <row r="38" spans="1:9" ht="15.75" customHeight="1">
      <c r="A38" s="47"/>
      <c r="B38" s="45" t="s">
        <v>54</v>
      </c>
      <c r="C38" s="51"/>
      <c r="D38" s="135" t="s">
        <v>208</v>
      </c>
      <c r="E38" s="135"/>
      <c r="F38" s="135"/>
      <c r="G38" s="135"/>
      <c r="H38" s="45" t="s">
        <v>223</v>
      </c>
      <c r="I38" s="50"/>
    </row>
    <row r="39" spans="1:9" ht="15.75" customHeight="1">
      <c r="A39" s="47"/>
      <c r="B39" s="45" t="s">
        <v>224</v>
      </c>
      <c r="C39" s="51"/>
      <c r="D39" s="135" t="s">
        <v>213</v>
      </c>
      <c r="E39" s="135"/>
      <c r="F39" s="135"/>
      <c r="G39" s="135"/>
      <c r="H39" s="45" t="s">
        <v>225</v>
      </c>
      <c r="I39" s="50"/>
    </row>
    <row r="40" spans="1:9" ht="15.75" customHeight="1" thickBot="1">
      <c r="A40" s="55" t="s">
        <v>52</v>
      </c>
      <c r="B40" s="56" t="s">
        <v>226</v>
      </c>
      <c r="C40" s="57">
        <v>2934.04</v>
      </c>
      <c r="D40" s="141" t="s">
        <v>52</v>
      </c>
      <c r="E40" s="141"/>
      <c r="F40" s="141"/>
      <c r="G40" s="141"/>
      <c r="H40" s="56" t="s">
        <v>227</v>
      </c>
      <c r="I40" s="58">
        <v>2934.04</v>
      </c>
    </row>
    <row r="41" ht="14.25">
      <c r="A41" s="11" t="s">
        <v>55</v>
      </c>
    </row>
    <row r="42" ht="14.25">
      <c r="A42" s="10" t="s">
        <v>56</v>
      </c>
    </row>
    <row r="43" ht="14.25">
      <c r="A43" s="3" t="s">
        <v>57</v>
      </c>
    </row>
  </sheetData>
  <sheetProtection/>
  <mergeCells count="16">
    <mergeCell ref="D38:G38"/>
    <mergeCell ref="D39:G39"/>
    <mergeCell ref="D40:G40"/>
    <mergeCell ref="H2:I2"/>
    <mergeCell ref="D34:G34"/>
    <mergeCell ref="D35:G35"/>
    <mergeCell ref="D36:G36"/>
    <mergeCell ref="D37:G37"/>
    <mergeCell ref="D30:G30"/>
    <mergeCell ref="D31:G31"/>
    <mergeCell ref="D32:G32"/>
    <mergeCell ref="D33:G33"/>
    <mergeCell ref="A1:I1"/>
    <mergeCell ref="A3:C3"/>
    <mergeCell ref="A4:C4"/>
    <mergeCell ref="D4:I4"/>
  </mergeCells>
  <printOptions horizontalCentered="1"/>
  <pageMargins left="0.39305555555555555" right="0.28" top="0.7868055555555555" bottom="0.9840277777777777" header="0.5111111111111111" footer="0.5111111111111111"/>
  <pageSetup horizontalDpi="300" verticalDpi="300" orientation="portrait" paperSize="9" r:id="rId1"/>
  <headerFooter alignWithMargins="0">
    <oddFooter>&amp;C第&amp;P页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22"/>
  <sheetViews>
    <sheetView zoomScaleSheetLayoutView="160" zoomScalePageLayoutView="0" workbookViewId="0" topLeftCell="A1">
      <selection activeCell="G18" sqref="G18"/>
    </sheetView>
  </sheetViews>
  <sheetFormatPr defaultColWidth="9.00390625" defaultRowHeight="14.25"/>
  <cols>
    <col min="1" max="3" width="4.625" style="14" customWidth="1"/>
    <col min="4" max="4" width="15.125" style="14" customWidth="1"/>
    <col min="5" max="11" width="13.625" style="14" customWidth="1"/>
    <col min="12" max="12" width="9.00390625" style="14" bestFit="1" customWidth="1"/>
    <col min="13" max="16384" width="9.00390625" style="14" customWidth="1"/>
  </cols>
  <sheetData>
    <row r="1" ht="14.25">
      <c r="A1" s="12"/>
    </row>
    <row r="2" spans="1:11" s="20" customFormat="1" ht="27" customHeight="1">
      <c r="A2" s="144" t="s">
        <v>396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</row>
    <row r="3" spans="1:11" ht="15.75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28" t="s">
        <v>58</v>
      </c>
    </row>
    <row r="4" spans="1:11" ht="15.75" customHeight="1">
      <c r="A4" s="59" t="s">
        <v>394</v>
      </c>
      <c r="B4" s="18"/>
      <c r="C4" s="18"/>
      <c r="D4" s="18"/>
      <c r="E4" s="18"/>
      <c r="F4" s="18"/>
      <c r="G4" s="18"/>
      <c r="H4" s="18"/>
      <c r="I4" s="18"/>
      <c r="J4" s="18"/>
      <c r="K4" s="28" t="s">
        <v>0</v>
      </c>
    </row>
    <row r="5" spans="1:11" ht="18.75" customHeight="1">
      <c r="A5" s="149" t="s">
        <v>232</v>
      </c>
      <c r="B5" s="149"/>
      <c r="C5" s="149"/>
      <c r="D5" s="149"/>
      <c r="E5" s="150" t="s">
        <v>32</v>
      </c>
      <c r="F5" s="152" t="s">
        <v>61</v>
      </c>
      <c r="G5" s="150" t="s">
        <v>62</v>
      </c>
      <c r="H5" s="156" t="s">
        <v>63</v>
      </c>
      <c r="I5" s="156" t="s">
        <v>64</v>
      </c>
      <c r="J5" s="152" t="s">
        <v>65</v>
      </c>
      <c r="K5" s="154" t="s">
        <v>66</v>
      </c>
    </row>
    <row r="6" spans="1:11" s="17" customFormat="1" ht="40.5" customHeight="1">
      <c r="A6" s="145" t="s">
        <v>230</v>
      </c>
      <c r="B6" s="145"/>
      <c r="C6" s="145"/>
      <c r="D6" s="29" t="s">
        <v>60</v>
      </c>
      <c r="E6" s="151"/>
      <c r="F6" s="153"/>
      <c r="G6" s="151"/>
      <c r="H6" s="157"/>
      <c r="I6" s="157"/>
      <c r="J6" s="153"/>
      <c r="K6" s="155"/>
    </row>
    <row r="7" spans="1:11" ht="24" customHeight="1">
      <c r="A7" s="147" t="s">
        <v>67</v>
      </c>
      <c r="B7" s="147" t="s">
        <v>68</v>
      </c>
      <c r="C7" s="147" t="s">
        <v>69</v>
      </c>
      <c r="D7" s="36" t="s">
        <v>70</v>
      </c>
      <c r="E7" s="36" t="s">
        <v>6</v>
      </c>
      <c r="F7" s="36" t="s">
        <v>7</v>
      </c>
      <c r="G7" s="36" t="s">
        <v>13</v>
      </c>
      <c r="H7" s="36" t="s">
        <v>16</v>
      </c>
      <c r="I7" s="36" t="s">
        <v>20</v>
      </c>
      <c r="J7" s="36" t="s">
        <v>24</v>
      </c>
      <c r="K7" s="36" t="s">
        <v>28</v>
      </c>
    </row>
    <row r="8" spans="1:11" ht="24" customHeight="1">
      <c r="A8" s="148"/>
      <c r="B8" s="148"/>
      <c r="C8" s="148"/>
      <c r="D8" s="36" t="s">
        <v>71</v>
      </c>
      <c r="E8" s="27">
        <v>2934.04</v>
      </c>
      <c r="F8" s="27">
        <v>2934.04</v>
      </c>
      <c r="G8" s="27"/>
      <c r="H8" s="27"/>
      <c r="I8" s="27"/>
      <c r="J8" s="27"/>
      <c r="K8" s="27"/>
    </row>
    <row r="9" spans="1:11" ht="24" customHeight="1">
      <c r="A9" s="146"/>
      <c r="B9" s="146"/>
      <c r="C9" s="146"/>
      <c r="D9" s="16"/>
      <c r="E9" s="27"/>
      <c r="F9" s="27"/>
      <c r="G9" s="27"/>
      <c r="H9" s="27"/>
      <c r="I9" s="27"/>
      <c r="J9" s="27"/>
      <c r="K9" s="27"/>
    </row>
    <row r="10" spans="1:11" ht="24" customHeight="1">
      <c r="A10" s="146"/>
      <c r="B10" s="146"/>
      <c r="C10" s="146"/>
      <c r="D10" s="16"/>
      <c r="E10" s="27"/>
      <c r="F10" s="27"/>
      <c r="G10" s="27"/>
      <c r="H10" s="27"/>
      <c r="I10" s="27"/>
      <c r="J10" s="27"/>
      <c r="K10" s="27"/>
    </row>
    <row r="11" spans="1:11" ht="24" customHeight="1">
      <c r="A11" s="146"/>
      <c r="B11" s="146"/>
      <c r="C11" s="146"/>
      <c r="D11" s="16"/>
      <c r="E11" s="27"/>
      <c r="F11" s="27"/>
      <c r="G11" s="27"/>
      <c r="H11" s="27"/>
      <c r="I11" s="27"/>
      <c r="J11" s="27"/>
      <c r="K11" s="27"/>
    </row>
    <row r="12" spans="1:11" ht="24" customHeight="1">
      <c r="A12" s="146"/>
      <c r="B12" s="146"/>
      <c r="C12" s="146"/>
      <c r="D12" s="16"/>
      <c r="E12" s="27"/>
      <c r="F12" s="27"/>
      <c r="G12" s="27"/>
      <c r="H12" s="27"/>
      <c r="I12" s="27"/>
      <c r="J12" s="27"/>
      <c r="K12" s="27"/>
    </row>
    <row r="13" spans="1:11" ht="24" customHeight="1">
      <c r="A13" s="146"/>
      <c r="B13" s="146"/>
      <c r="C13" s="146"/>
      <c r="D13" s="16"/>
      <c r="E13" s="27"/>
      <c r="F13" s="27"/>
      <c r="G13" s="27"/>
      <c r="H13" s="27"/>
      <c r="I13" s="27"/>
      <c r="J13" s="27"/>
      <c r="K13" s="27"/>
    </row>
    <row r="14" spans="1:11" ht="24" customHeight="1">
      <c r="A14" s="146"/>
      <c r="B14" s="146"/>
      <c r="C14" s="146"/>
      <c r="D14" s="16"/>
      <c r="E14" s="27"/>
      <c r="F14" s="27"/>
      <c r="G14" s="27"/>
      <c r="H14" s="27"/>
      <c r="I14" s="27"/>
      <c r="J14" s="27"/>
      <c r="K14" s="27"/>
    </row>
    <row r="15" spans="1:11" ht="17.25" customHeight="1">
      <c r="A15" s="10" t="s">
        <v>72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</row>
    <row r="16" spans="1:11" ht="17.25" customHeight="1">
      <c r="A16" s="10" t="s">
        <v>56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</row>
    <row r="17" spans="1:11" ht="17.25" customHeight="1">
      <c r="A17" s="10" t="s">
        <v>73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</row>
    <row r="18" spans="1:11" ht="17.25" customHeight="1">
      <c r="A18" s="3" t="s">
        <v>74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</row>
    <row r="19" spans="1:11" ht="17.25" customHeight="1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</row>
    <row r="20" spans="1:11" ht="17.25" customHeight="1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</row>
    <row r="21" spans="1:11" ht="17.25" customHeight="1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</row>
    <row r="22" spans="1:11" ht="17.25" customHeight="1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</row>
  </sheetData>
  <sheetProtection/>
  <mergeCells count="19">
    <mergeCell ref="A11:C11"/>
    <mergeCell ref="A12:C12"/>
    <mergeCell ref="A13:C13"/>
    <mergeCell ref="A14:C14"/>
    <mergeCell ref="K5:K6"/>
    <mergeCell ref="G5:G6"/>
    <mergeCell ref="H5:H6"/>
    <mergeCell ref="I5:I6"/>
    <mergeCell ref="J5:J6"/>
    <mergeCell ref="A2:K2"/>
    <mergeCell ref="A6:C6"/>
    <mergeCell ref="A9:C9"/>
    <mergeCell ref="A10:C10"/>
    <mergeCell ref="A7:A8"/>
    <mergeCell ref="B7:B8"/>
    <mergeCell ref="C7:C8"/>
    <mergeCell ref="A5:D5"/>
    <mergeCell ref="E5:E6"/>
    <mergeCell ref="F5:F6"/>
  </mergeCells>
  <printOptions horizontalCentered="1"/>
  <pageMargins left="0.35433070866141736" right="0.35433070866141736" top="0.7874015748031497" bottom="0.7874015748031497" header="0.5118110236220472" footer="0.5118110236220472"/>
  <pageSetup horizontalDpi="600" verticalDpi="600" orientation="landscape" paperSize="9" r:id="rId1"/>
  <headerFooter alignWithMargins="0">
    <oddFooter>&amp;C第2页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G23" sqref="G23"/>
    </sheetView>
  </sheetViews>
  <sheetFormatPr defaultColWidth="9.00390625" defaultRowHeight="14.25"/>
  <cols>
    <col min="1" max="3" width="3.625" style="14" customWidth="1"/>
    <col min="4" max="4" width="11.50390625" style="14" customWidth="1"/>
    <col min="5" max="10" width="15.625" style="14" customWidth="1"/>
    <col min="11" max="11" width="9.00390625" style="14" bestFit="1" customWidth="1"/>
    <col min="12" max="12" width="12.625" style="14" customWidth="1"/>
    <col min="13" max="13" width="9.00390625" style="14" bestFit="1" customWidth="1"/>
    <col min="14" max="16384" width="9.00390625" style="14" customWidth="1"/>
  </cols>
  <sheetData>
    <row r="1" ht="14.25">
      <c r="A1" s="12"/>
    </row>
    <row r="2" spans="1:10" s="20" customFormat="1" ht="20.25">
      <c r="A2" s="144" t="s">
        <v>397</v>
      </c>
      <c r="B2" s="144"/>
      <c r="C2" s="144"/>
      <c r="D2" s="144"/>
      <c r="E2" s="144"/>
      <c r="F2" s="144"/>
      <c r="G2" s="144"/>
      <c r="H2" s="144"/>
      <c r="I2" s="144"/>
      <c r="J2" s="144"/>
    </row>
    <row r="3" spans="1:10" ht="14.25">
      <c r="A3" s="18"/>
      <c r="B3" s="18"/>
      <c r="C3" s="18"/>
      <c r="D3" s="18"/>
      <c r="E3" s="18"/>
      <c r="F3" s="18"/>
      <c r="G3" s="18"/>
      <c r="H3" s="18"/>
      <c r="I3" s="18"/>
      <c r="J3" s="28" t="s">
        <v>75</v>
      </c>
    </row>
    <row r="4" spans="1:10" ht="14.25">
      <c r="A4" s="59" t="s">
        <v>393</v>
      </c>
      <c r="B4" s="18"/>
      <c r="C4" s="18"/>
      <c r="D4" s="18"/>
      <c r="E4" s="18"/>
      <c r="F4" s="18"/>
      <c r="G4" s="19"/>
      <c r="H4" s="18"/>
      <c r="I4" s="18"/>
      <c r="J4" s="28" t="s">
        <v>0</v>
      </c>
    </row>
    <row r="5" spans="1:10" ht="18.75" customHeight="1">
      <c r="A5" s="149" t="s">
        <v>231</v>
      </c>
      <c r="B5" s="159"/>
      <c r="C5" s="159"/>
      <c r="D5" s="159"/>
      <c r="E5" s="160" t="s">
        <v>34</v>
      </c>
      <c r="F5" s="154" t="s">
        <v>76</v>
      </c>
      <c r="G5" s="152" t="s">
        <v>77</v>
      </c>
      <c r="H5" s="152" t="s">
        <v>78</v>
      </c>
      <c r="I5" s="161" t="s">
        <v>79</v>
      </c>
      <c r="J5" s="150" t="s">
        <v>80</v>
      </c>
    </row>
    <row r="6" spans="1:11" s="17" customFormat="1" ht="39.75" customHeight="1">
      <c r="A6" s="158" t="s">
        <v>59</v>
      </c>
      <c r="B6" s="145"/>
      <c r="C6" s="145"/>
      <c r="D6" s="29" t="s">
        <v>60</v>
      </c>
      <c r="E6" s="160"/>
      <c r="F6" s="155"/>
      <c r="G6" s="153"/>
      <c r="H6" s="153"/>
      <c r="I6" s="162"/>
      <c r="J6" s="151"/>
      <c r="K6" s="26"/>
    </row>
    <row r="7" spans="1:11" s="23" customFormat="1" ht="24" customHeight="1">
      <c r="A7" s="147" t="s">
        <v>67</v>
      </c>
      <c r="B7" s="147" t="s">
        <v>68</v>
      </c>
      <c r="C7" s="147" t="s">
        <v>69</v>
      </c>
      <c r="D7" s="37" t="s">
        <v>70</v>
      </c>
      <c r="E7" s="38" t="s">
        <v>6</v>
      </c>
      <c r="F7" s="38" t="s">
        <v>7</v>
      </c>
      <c r="G7" s="38" t="s">
        <v>13</v>
      </c>
      <c r="H7" s="25" t="s">
        <v>16</v>
      </c>
      <c r="I7" s="25" t="s">
        <v>20</v>
      </c>
      <c r="J7" s="25" t="s">
        <v>24</v>
      </c>
      <c r="K7" s="24"/>
    </row>
    <row r="8" spans="1:11" ht="24" customHeight="1">
      <c r="A8" s="148"/>
      <c r="B8" s="148"/>
      <c r="C8" s="148"/>
      <c r="D8" s="36" t="s">
        <v>71</v>
      </c>
      <c r="E8" s="27">
        <v>2934.04</v>
      </c>
      <c r="F8" s="27">
        <v>2686.08</v>
      </c>
      <c r="G8" s="27">
        <v>247.96</v>
      </c>
      <c r="H8" s="27"/>
      <c r="I8" s="27"/>
      <c r="J8" s="27"/>
      <c r="K8" s="22"/>
    </row>
    <row r="9" spans="1:11" ht="24" customHeight="1">
      <c r="A9" s="146"/>
      <c r="B9" s="146"/>
      <c r="C9" s="146"/>
      <c r="D9" s="16"/>
      <c r="E9" s="27"/>
      <c r="F9" s="27"/>
      <c r="G9" s="27"/>
      <c r="H9" s="27"/>
      <c r="I9" s="27"/>
      <c r="J9" s="27"/>
      <c r="K9" s="22"/>
    </row>
    <row r="10" spans="1:11" ht="24" customHeight="1">
      <c r="A10" s="146"/>
      <c r="B10" s="146"/>
      <c r="C10" s="146"/>
      <c r="D10" s="16"/>
      <c r="E10" s="27"/>
      <c r="F10" s="27"/>
      <c r="G10" s="27"/>
      <c r="H10" s="27"/>
      <c r="I10" s="27"/>
      <c r="J10" s="27"/>
      <c r="K10" s="22"/>
    </row>
    <row r="11" spans="1:11" ht="24" customHeight="1">
      <c r="A11" s="146"/>
      <c r="B11" s="146"/>
      <c r="C11" s="146"/>
      <c r="D11" s="16"/>
      <c r="E11" s="27"/>
      <c r="F11" s="27"/>
      <c r="G11" s="27"/>
      <c r="H11" s="27"/>
      <c r="I11" s="27"/>
      <c r="J11" s="27"/>
      <c r="K11" s="22"/>
    </row>
    <row r="12" spans="1:11" ht="24" customHeight="1">
      <c r="A12" s="146"/>
      <c r="B12" s="146"/>
      <c r="C12" s="146"/>
      <c r="D12" s="16"/>
      <c r="E12" s="27"/>
      <c r="F12" s="27"/>
      <c r="G12" s="27"/>
      <c r="H12" s="27"/>
      <c r="I12" s="27"/>
      <c r="J12" s="27"/>
      <c r="K12" s="22"/>
    </row>
    <row r="13" spans="1:11" ht="24" customHeight="1">
      <c r="A13" s="146"/>
      <c r="B13" s="146"/>
      <c r="C13" s="146"/>
      <c r="D13" s="16"/>
      <c r="E13" s="27"/>
      <c r="F13" s="27"/>
      <c r="G13" s="27"/>
      <c r="H13" s="27"/>
      <c r="I13" s="27"/>
      <c r="J13" s="27"/>
      <c r="K13" s="22"/>
    </row>
    <row r="14" spans="1:11" ht="24" customHeight="1">
      <c r="A14" s="146"/>
      <c r="B14" s="146"/>
      <c r="C14" s="146"/>
      <c r="D14" s="16"/>
      <c r="E14" s="27"/>
      <c r="F14" s="27"/>
      <c r="G14" s="27"/>
      <c r="H14" s="27"/>
      <c r="I14" s="27"/>
      <c r="J14" s="27"/>
      <c r="K14" s="22"/>
    </row>
    <row r="15" ht="14.25">
      <c r="A15" s="10" t="s">
        <v>81</v>
      </c>
    </row>
    <row r="16" ht="14.25">
      <c r="A16" s="10" t="s">
        <v>56</v>
      </c>
    </row>
    <row r="17" ht="14.25">
      <c r="A17" s="10" t="s">
        <v>73</v>
      </c>
    </row>
    <row r="18" ht="14.25">
      <c r="A18" s="3" t="s">
        <v>74</v>
      </c>
    </row>
    <row r="19" ht="14.25">
      <c r="A19" s="21"/>
    </row>
  </sheetData>
  <sheetProtection/>
  <mergeCells count="18">
    <mergeCell ref="I5:I6"/>
    <mergeCell ref="J5:J6"/>
    <mergeCell ref="A11:C11"/>
    <mergeCell ref="A12:C12"/>
    <mergeCell ref="A13:C13"/>
    <mergeCell ref="A14:C14"/>
    <mergeCell ref="G5:G6"/>
    <mergeCell ref="H5:H6"/>
    <mergeCell ref="A2:J2"/>
    <mergeCell ref="A6:C6"/>
    <mergeCell ref="A9:C9"/>
    <mergeCell ref="A10:C10"/>
    <mergeCell ref="A7:A8"/>
    <mergeCell ref="B7:B8"/>
    <mergeCell ref="C7:C8"/>
    <mergeCell ref="A5:D5"/>
    <mergeCell ref="E5:E6"/>
    <mergeCell ref="F5:F6"/>
  </mergeCells>
  <printOptions horizontalCentered="1"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  <headerFooter alignWithMargins="0">
    <oddFooter>&amp;C第3页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zoomScaleSheetLayoutView="100" zoomScalePageLayoutView="0" workbookViewId="0" topLeftCell="A1">
      <selection activeCell="A1" sqref="A1:H1"/>
    </sheetView>
  </sheetViews>
  <sheetFormatPr defaultColWidth="9.00390625" defaultRowHeight="14.25"/>
  <cols>
    <col min="1" max="1" width="22.125" style="40" bestFit="1" customWidth="1"/>
    <col min="2" max="2" width="4.375" style="40" bestFit="1" customWidth="1"/>
    <col min="3" max="3" width="7.875" style="40" customWidth="1"/>
    <col min="4" max="4" width="22.125" style="40" bestFit="1" customWidth="1"/>
    <col min="5" max="6" width="4.375" style="40" bestFit="1" customWidth="1"/>
    <col min="7" max="7" width="9.375" style="40" bestFit="1" customWidth="1"/>
    <col min="8" max="8" width="9.875" style="40" customWidth="1"/>
    <col min="9" max="16384" width="9.00390625" style="40" customWidth="1"/>
  </cols>
  <sheetData>
    <row r="1" spans="1:8" ht="18.75">
      <c r="A1" s="166" t="s">
        <v>398</v>
      </c>
      <c r="B1" s="166"/>
      <c r="C1" s="166"/>
      <c r="D1" s="166"/>
      <c r="E1" s="166"/>
      <c r="F1" s="166"/>
      <c r="G1" s="166"/>
      <c r="H1" s="166"/>
    </row>
    <row r="2" spans="1:8" ht="18.75">
      <c r="A2" s="60"/>
      <c r="B2" s="60"/>
      <c r="C2" s="60"/>
      <c r="D2" s="60"/>
      <c r="E2" s="60"/>
      <c r="F2" s="60"/>
      <c r="G2" s="165" t="s">
        <v>244</v>
      </c>
      <c r="H2" s="165"/>
    </row>
    <row r="3" spans="1:8" ht="15" customHeight="1">
      <c r="A3" s="62" t="s">
        <v>393</v>
      </c>
      <c r="B3" s="63"/>
      <c r="C3" s="63"/>
      <c r="D3" s="63"/>
      <c r="E3" s="63"/>
      <c r="F3" s="64"/>
      <c r="G3" s="63"/>
      <c r="H3" s="61" t="s">
        <v>101</v>
      </c>
    </row>
    <row r="4" spans="1:8" ht="15" customHeight="1">
      <c r="A4" s="164" t="s">
        <v>1</v>
      </c>
      <c r="B4" s="164"/>
      <c r="C4" s="164"/>
      <c r="D4" s="164" t="s">
        <v>2</v>
      </c>
      <c r="E4" s="164"/>
      <c r="F4" s="164"/>
      <c r="G4" s="164"/>
      <c r="H4" s="164"/>
    </row>
    <row r="5" spans="1:8" ht="15" customHeight="1">
      <c r="A5" s="163" t="s">
        <v>3</v>
      </c>
      <c r="B5" s="163" t="s">
        <v>4</v>
      </c>
      <c r="C5" s="163" t="s">
        <v>105</v>
      </c>
      <c r="D5" s="163" t="s">
        <v>233</v>
      </c>
      <c r="E5" s="163" t="s">
        <v>4</v>
      </c>
      <c r="F5" s="164" t="s">
        <v>105</v>
      </c>
      <c r="G5" s="164"/>
      <c r="H5" s="164"/>
    </row>
    <row r="6" spans="1:8" ht="30" customHeight="1">
      <c r="A6" s="163"/>
      <c r="B6" s="163"/>
      <c r="C6" s="163"/>
      <c r="D6" s="163"/>
      <c r="E6" s="163"/>
      <c r="F6" s="65" t="s">
        <v>234</v>
      </c>
      <c r="G6" s="66" t="s">
        <v>235</v>
      </c>
      <c r="H6" s="66" t="s">
        <v>82</v>
      </c>
    </row>
    <row r="7" spans="1:8" ht="18" customHeight="1">
      <c r="A7" s="65" t="s">
        <v>5</v>
      </c>
      <c r="B7" s="65"/>
      <c r="C7" s="65">
        <v>1</v>
      </c>
      <c r="D7" s="65" t="s">
        <v>5</v>
      </c>
      <c r="E7" s="65"/>
      <c r="F7" s="65">
        <v>2</v>
      </c>
      <c r="G7" s="65">
        <v>3</v>
      </c>
      <c r="H7" s="65">
        <v>4</v>
      </c>
    </row>
    <row r="8" spans="1:8" ht="18" customHeight="1">
      <c r="A8" s="67" t="s">
        <v>236</v>
      </c>
      <c r="B8" s="65" t="s">
        <v>6</v>
      </c>
      <c r="C8" s="68">
        <v>2934.04</v>
      </c>
      <c r="D8" s="67" t="s">
        <v>9</v>
      </c>
      <c r="E8" s="65" t="s">
        <v>51</v>
      </c>
      <c r="F8" s="68"/>
      <c r="G8" s="68"/>
      <c r="H8" s="69"/>
    </row>
    <row r="9" spans="1:8" ht="18" customHeight="1">
      <c r="A9" s="67" t="s">
        <v>83</v>
      </c>
      <c r="B9" s="65" t="s">
        <v>7</v>
      </c>
      <c r="C9" s="68"/>
      <c r="D9" s="67" t="s">
        <v>11</v>
      </c>
      <c r="E9" s="65" t="s">
        <v>54</v>
      </c>
      <c r="F9" s="69"/>
      <c r="G9" s="69"/>
      <c r="H9" s="69"/>
    </row>
    <row r="10" spans="1:8" ht="18" customHeight="1">
      <c r="A10" s="67"/>
      <c r="B10" s="65" t="s">
        <v>13</v>
      </c>
      <c r="C10" s="69"/>
      <c r="D10" s="67" t="s">
        <v>14</v>
      </c>
      <c r="E10" s="65" t="s">
        <v>224</v>
      </c>
      <c r="F10" s="68"/>
      <c r="G10" s="68"/>
      <c r="H10" s="69"/>
    </row>
    <row r="11" spans="1:8" ht="18" customHeight="1">
      <c r="A11" s="67"/>
      <c r="B11" s="65" t="s">
        <v>16</v>
      </c>
      <c r="C11" s="69"/>
      <c r="D11" s="67" t="s">
        <v>17</v>
      </c>
      <c r="E11" s="65" t="s">
        <v>237</v>
      </c>
      <c r="F11" s="68"/>
      <c r="G11" s="68"/>
      <c r="H11" s="69"/>
    </row>
    <row r="12" spans="1:8" ht="18" customHeight="1">
      <c r="A12" s="67"/>
      <c r="B12" s="65" t="s">
        <v>20</v>
      </c>
      <c r="C12" s="69"/>
      <c r="D12" s="67" t="s">
        <v>21</v>
      </c>
      <c r="E12" s="65" t="s">
        <v>238</v>
      </c>
      <c r="F12" s="68"/>
      <c r="G12" s="68">
        <v>2662.91</v>
      </c>
      <c r="H12" s="68"/>
    </row>
    <row r="13" spans="1:8" ht="18" customHeight="1">
      <c r="A13" s="67"/>
      <c r="B13" s="65" t="s">
        <v>24</v>
      </c>
      <c r="C13" s="69"/>
      <c r="D13" s="67" t="s">
        <v>25</v>
      </c>
      <c r="E13" s="65" t="s">
        <v>226</v>
      </c>
      <c r="F13" s="68"/>
      <c r="G13" s="68"/>
      <c r="H13" s="69"/>
    </row>
    <row r="14" spans="1:8" ht="18" customHeight="1">
      <c r="A14" s="67"/>
      <c r="B14" s="65" t="s">
        <v>28</v>
      </c>
      <c r="C14" s="69"/>
      <c r="D14" s="67" t="s">
        <v>127</v>
      </c>
      <c r="E14" s="65" t="s">
        <v>108</v>
      </c>
      <c r="F14" s="68"/>
      <c r="G14" s="68"/>
      <c r="H14" s="68"/>
    </row>
    <row r="15" spans="1:8" ht="18" customHeight="1">
      <c r="A15" s="67"/>
      <c r="B15" s="65" t="s">
        <v>30</v>
      </c>
      <c r="C15" s="69"/>
      <c r="D15" s="67" t="s">
        <v>131</v>
      </c>
      <c r="E15" s="65" t="s">
        <v>112</v>
      </c>
      <c r="F15" s="68"/>
      <c r="G15" s="68">
        <v>214.33</v>
      </c>
      <c r="H15" s="68"/>
    </row>
    <row r="16" spans="1:8" ht="18" customHeight="1">
      <c r="A16" s="67"/>
      <c r="B16" s="65" t="s">
        <v>33</v>
      </c>
      <c r="C16" s="69"/>
      <c r="D16" s="70" t="s">
        <v>135</v>
      </c>
      <c r="E16" s="65" t="s">
        <v>115</v>
      </c>
      <c r="F16" s="68"/>
      <c r="G16" s="68">
        <v>56.8</v>
      </c>
      <c r="H16" s="69"/>
    </row>
    <row r="17" spans="1:8" ht="18" customHeight="1">
      <c r="A17" s="67"/>
      <c r="B17" s="65" t="s">
        <v>37</v>
      </c>
      <c r="C17" s="69"/>
      <c r="D17" s="67" t="s">
        <v>139</v>
      </c>
      <c r="E17" s="65" t="s">
        <v>118</v>
      </c>
      <c r="F17" s="68"/>
      <c r="G17" s="68"/>
      <c r="H17" s="69"/>
    </row>
    <row r="18" spans="1:8" ht="18" customHeight="1">
      <c r="A18" s="67"/>
      <c r="B18" s="65" t="s">
        <v>41</v>
      </c>
      <c r="C18" s="69"/>
      <c r="D18" s="67" t="s">
        <v>142</v>
      </c>
      <c r="E18" s="65" t="s">
        <v>121</v>
      </c>
      <c r="F18" s="68"/>
      <c r="G18" s="68"/>
      <c r="H18" s="68"/>
    </row>
    <row r="19" spans="1:8" ht="18" customHeight="1">
      <c r="A19" s="67"/>
      <c r="B19" s="65" t="s">
        <v>43</v>
      </c>
      <c r="C19" s="69"/>
      <c r="D19" s="67" t="s">
        <v>146</v>
      </c>
      <c r="E19" s="65" t="s">
        <v>124</v>
      </c>
      <c r="F19" s="68"/>
      <c r="G19" s="68"/>
      <c r="H19" s="68"/>
    </row>
    <row r="20" spans="1:8" ht="18" customHeight="1">
      <c r="A20" s="67"/>
      <c r="B20" s="65" t="s">
        <v>45</v>
      </c>
      <c r="C20" s="69"/>
      <c r="D20" s="67" t="s">
        <v>150</v>
      </c>
      <c r="E20" s="65" t="s">
        <v>128</v>
      </c>
      <c r="F20" s="68"/>
      <c r="G20" s="68"/>
      <c r="H20" s="69"/>
    </row>
    <row r="21" spans="1:8" ht="18" customHeight="1">
      <c r="A21" s="67"/>
      <c r="B21" s="65" t="s">
        <v>48</v>
      </c>
      <c r="C21" s="69"/>
      <c r="D21" s="67" t="s">
        <v>154</v>
      </c>
      <c r="E21" s="65" t="s">
        <v>132</v>
      </c>
      <c r="F21" s="68"/>
      <c r="G21" s="68"/>
      <c r="H21" s="68"/>
    </row>
    <row r="22" spans="1:8" ht="18" customHeight="1">
      <c r="A22" s="67"/>
      <c r="B22" s="65" t="s">
        <v>50</v>
      </c>
      <c r="C22" s="69"/>
      <c r="D22" s="67" t="s">
        <v>158</v>
      </c>
      <c r="E22" s="65" t="s">
        <v>136</v>
      </c>
      <c r="F22" s="68"/>
      <c r="G22" s="68"/>
      <c r="H22" s="69"/>
    </row>
    <row r="23" spans="1:8" ht="18" customHeight="1">
      <c r="A23" s="67"/>
      <c r="B23" s="65" t="s">
        <v>53</v>
      </c>
      <c r="C23" s="69"/>
      <c r="D23" s="67" t="s">
        <v>162</v>
      </c>
      <c r="E23" s="65" t="s">
        <v>140</v>
      </c>
      <c r="F23" s="68"/>
      <c r="G23" s="68"/>
      <c r="H23" s="69"/>
    </row>
    <row r="24" spans="1:8" ht="18" customHeight="1">
      <c r="A24" s="67"/>
      <c r="B24" s="65" t="s">
        <v>10</v>
      </c>
      <c r="C24" s="69"/>
      <c r="D24" s="67" t="s">
        <v>166</v>
      </c>
      <c r="E24" s="65" t="s">
        <v>143</v>
      </c>
      <c r="F24" s="69"/>
      <c r="G24" s="69"/>
      <c r="H24" s="69"/>
    </row>
    <row r="25" spans="1:8" ht="18" customHeight="1">
      <c r="A25" s="67"/>
      <c r="B25" s="65" t="s">
        <v>170</v>
      </c>
      <c r="C25" s="69"/>
      <c r="D25" s="67" t="s">
        <v>171</v>
      </c>
      <c r="E25" s="65" t="s">
        <v>147</v>
      </c>
      <c r="F25" s="68"/>
      <c r="G25" s="68"/>
      <c r="H25" s="69"/>
    </row>
    <row r="26" spans="1:8" ht="18" customHeight="1">
      <c r="A26" s="67"/>
      <c r="B26" s="65" t="s">
        <v>175</v>
      </c>
      <c r="C26" s="69"/>
      <c r="D26" s="67" t="s">
        <v>176</v>
      </c>
      <c r="E26" s="65" t="s">
        <v>151</v>
      </c>
      <c r="F26" s="68"/>
      <c r="G26" s="68"/>
      <c r="H26" s="69"/>
    </row>
    <row r="27" spans="1:8" ht="18" customHeight="1">
      <c r="A27" s="67"/>
      <c r="B27" s="65" t="s">
        <v>18</v>
      </c>
      <c r="C27" s="69"/>
      <c r="D27" s="67" t="s">
        <v>180</v>
      </c>
      <c r="E27" s="65" t="s">
        <v>155</v>
      </c>
      <c r="F27" s="68"/>
      <c r="G27" s="68"/>
      <c r="H27" s="69"/>
    </row>
    <row r="28" spans="1:8" ht="18" customHeight="1">
      <c r="A28" s="67"/>
      <c r="B28" s="65" t="s">
        <v>22</v>
      </c>
      <c r="C28" s="69"/>
      <c r="D28" s="67" t="s">
        <v>184</v>
      </c>
      <c r="E28" s="65" t="s">
        <v>159</v>
      </c>
      <c r="F28" s="68"/>
      <c r="G28" s="68"/>
      <c r="H28" s="69"/>
    </row>
    <row r="29" spans="1:8" ht="18" customHeight="1">
      <c r="A29" s="67"/>
      <c r="B29" s="65" t="s">
        <v>26</v>
      </c>
      <c r="C29" s="69"/>
      <c r="D29" s="67" t="s">
        <v>188</v>
      </c>
      <c r="E29" s="65" t="s">
        <v>163</v>
      </c>
      <c r="F29" s="68"/>
      <c r="G29" s="68"/>
      <c r="H29" s="68"/>
    </row>
    <row r="30" spans="1:8" ht="18" customHeight="1">
      <c r="A30" s="67"/>
      <c r="B30" s="65" t="s">
        <v>29</v>
      </c>
      <c r="C30" s="69"/>
      <c r="D30" s="67"/>
      <c r="E30" s="65" t="s">
        <v>167</v>
      </c>
      <c r="F30" s="69"/>
      <c r="G30" s="69"/>
      <c r="H30" s="69"/>
    </row>
    <row r="31" spans="1:8" ht="18" customHeight="1">
      <c r="A31" s="71" t="s">
        <v>32</v>
      </c>
      <c r="B31" s="65" t="s">
        <v>31</v>
      </c>
      <c r="C31" s="134">
        <f>C8</f>
        <v>2934.04</v>
      </c>
      <c r="D31" s="72" t="s">
        <v>34</v>
      </c>
      <c r="E31" s="65" t="s">
        <v>172</v>
      </c>
      <c r="F31" s="72"/>
      <c r="G31" s="133">
        <f>G12+G15+G16</f>
        <v>2934.04</v>
      </c>
      <c r="H31" s="72"/>
    </row>
    <row r="32" spans="1:8" ht="18" customHeight="1">
      <c r="A32" s="67"/>
      <c r="B32" s="65" t="s">
        <v>35</v>
      </c>
      <c r="C32" s="69"/>
      <c r="D32" s="73"/>
      <c r="E32" s="65" t="s">
        <v>177</v>
      </c>
      <c r="F32" s="73"/>
      <c r="G32" s="73"/>
      <c r="H32" s="73"/>
    </row>
    <row r="33" spans="1:8" ht="18" customHeight="1">
      <c r="A33" s="67" t="s">
        <v>239</v>
      </c>
      <c r="B33" s="65" t="s">
        <v>39</v>
      </c>
      <c r="C33" s="68"/>
      <c r="D33" s="73" t="s">
        <v>240</v>
      </c>
      <c r="E33" s="65" t="s">
        <v>181</v>
      </c>
      <c r="F33" s="73"/>
      <c r="G33" s="73"/>
      <c r="H33" s="73"/>
    </row>
    <row r="34" spans="1:8" ht="18" customHeight="1">
      <c r="A34" s="67" t="s">
        <v>236</v>
      </c>
      <c r="B34" s="65" t="s">
        <v>42</v>
      </c>
      <c r="C34" s="68"/>
      <c r="D34" s="73" t="s">
        <v>89</v>
      </c>
      <c r="E34" s="65" t="s">
        <v>185</v>
      </c>
      <c r="F34" s="73"/>
      <c r="G34" s="73"/>
      <c r="H34" s="73"/>
    </row>
    <row r="35" spans="1:8" ht="18" customHeight="1">
      <c r="A35" s="67" t="s">
        <v>83</v>
      </c>
      <c r="B35" s="65" t="s">
        <v>44</v>
      </c>
      <c r="C35" s="68"/>
      <c r="D35" s="73" t="s">
        <v>241</v>
      </c>
      <c r="E35" s="65" t="s">
        <v>189</v>
      </c>
      <c r="F35" s="73"/>
      <c r="G35" s="73"/>
      <c r="H35" s="73"/>
    </row>
    <row r="36" spans="1:8" ht="18" customHeight="1">
      <c r="A36" s="67"/>
      <c r="B36" s="65" t="s">
        <v>47</v>
      </c>
      <c r="C36" s="69"/>
      <c r="D36" s="73"/>
      <c r="E36" s="65" t="s">
        <v>192</v>
      </c>
      <c r="F36" s="73"/>
      <c r="G36" s="73"/>
      <c r="H36" s="73"/>
    </row>
    <row r="37" spans="1:8" ht="18" customHeight="1">
      <c r="A37" s="71" t="s">
        <v>242</v>
      </c>
      <c r="B37" s="65" t="s">
        <v>49</v>
      </c>
      <c r="C37" s="134">
        <v>2934.04</v>
      </c>
      <c r="D37" s="72" t="s">
        <v>243</v>
      </c>
      <c r="E37" s="65" t="s">
        <v>110</v>
      </c>
      <c r="F37" s="72"/>
      <c r="G37" s="72">
        <v>2934.04</v>
      </c>
      <c r="H37" s="72"/>
    </row>
    <row r="38" ht="14.25">
      <c r="A38" s="11" t="s">
        <v>84</v>
      </c>
    </row>
    <row r="39" ht="14.25">
      <c r="A39" s="1" t="s">
        <v>85</v>
      </c>
    </row>
  </sheetData>
  <sheetProtection/>
  <mergeCells count="10">
    <mergeCell ref="E5:E6"/>
    <mergeCell ref="F5:H5"/>
    <mergeCell ref="G2:H2"/>
    <mergeCell ref="A1:H1"/>
    <mergeCell ref="A4:C4"/>
    <mergeCell ref="D4:H4"/>
    <mergeCell ref="A5:A6"/>
    <mergeCell ref="B5:B6"/>
    <mergeCell ref="C5:C6"/>
    <mergeCell ref="D5:D6"/>
  </mergeCells>
  <printOptions horizontalCentered="1"/>
  <pageMargins left="0.35433070866141736" right="0.35433070866141736" top="0.5905511811023623" bottom="0.7874015748031497" header="0.5118110236220472" footer="0.5118110236220472"/>
  <pageSetup fitToHeight="1" fitToWidth="1" horizontalDpi="300" verticalDpi="300" orientation="portrait" paperSize="9" r:id="rId1"/>
  <headerFooter alignWithMargins="0">
    <oddFooter>&amp;C第4页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4"/>
  <sheetViews>
    <sheetView zoomScalePageLayoutView="0" workbookViewId="0" topLeftCell="A1">
      <selection activeCell="A2" sqref="A2:U2"/>
    </sheetView>
  </sheetViews>
  <sheetFormatPr defaultColWidth="9.00390625" defaultRowHeight="14.25"/>
  <cols>
    <col min="1" max="3" width="3.50390625" style="1" customWidth="1"/>
    <col min="4" max="4" width="10.875" style="1" customWidth="1"/>
    <col min="5" max="7" width="6.625" style="1" customWidth="1"/>
    <col min="8" max="8" width="8.50390625" style="1" bestFit="1" customWidth="1"/>
    <col min="9" max="9" width="7.625" style="1" customWidth="1"/>
    <col min="10" max="10" width="7.50390625" style="1" bestFit="1" customWidth="1"/>
    <col min="11" max="11" width="9.625" style="1" customWidth="1"/>
    <col min="12" max="13" width="7.625" style="1" customWidth="1"/>
    <col min="14" max="14" width="8.50390625" style="1" bestFit="1" customWidth="1"/>
    <col min="15" max="15" width="7.50390625" style="1" bestFit="1" customWidth="1"/>
    <col min="16" max="17" width="7.625" style="1" customWidth="1"/>
    <col min="18" max="21" width="6.625" style="1" customWidth="1"/>
    <col min="22" max="22" width="9.00390625" style="1" bestFit="1" customWidth="1"/>
    <col min="23" max="16384" width="9.00390625" style="1" customWidth="1"/>
  </cols>
  <sheetData>
    <row r="1" spans="1:21" ht="14.25">
      <c r="A1" s="1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ht="22.5" customHeight="1">
      <c r="A2" s="167" t="s">
        <v>399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</row>
    <row r="3" spans="1:21" s="6" customFormat="1" ht="15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8" t="s">
        <v>86</v>
      </c>
    </row>
    <row r="4" spans="1:21" s="6" customFormat="1" ht="14.25">
      <c r="A4" s="59" t="s">
        <v>393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5" t="s">
        <v>0</v>
      </c>
    </row>
    <row r="5" spans="1:21" s="3" customFormat="1" ht="30" customHeight="1">
      <c r="A5" s="174" t="s">
        <v>232</v>
      </c>
      <c r="B5" s="175"/>
      <c r="C5" s="175"/>
      <c r="D5" s="175"/>
      <c r="E5" s="75" t="s">
        <v>40</v>
      </c>
      <c r="F5" s="76"/>
      <c r="G5" s="77"/>
      <c r="H5" s="168" t="s">
        <v>87</v>
      </c>
      <c r="I5" s="169"/>
      <c r="J5" s="169"/>
      <c r="K5" s="170"/>
      <c r="L5" s="171" t="s">
        <v>88</v>
      </c>
      <c r="M5" s="172"/>
      <c r="N5" s="172"/>
      <c r="O5" s="172"/>
      <c r="P5" s="172"/>
      <c r="Q5" s="173"/>
      <c r="R5" s="171" t="s">
        <v>46</v>
      </c>
      <c r="S5" s="172"/>
      <c r="T5" s="172"/>
      <c r="U5" s="173"/>
    </row>
    <row r="6" spans="1:21" s="3" customFormat="1" ht="30" customHeight="1">
      <c r="A6" s="182" t="s">
        <v>230</v>
      </c>
      <c r="B6" s="183"/>
      <c r="C6" s="184"/>
      <c r="D6" s="188" t="s">
        <v>248</v>
      </c>
      <c r="E6" s="175" t="s">
        <v>71</v>
      </c>
      <c r="F6" s="174" t="s">
        <v>89</v>
      </c>
      <c r="G6" s="174" t="s">
        <v>90</v>
      </c>
      <c r="H6" s="174" t="s">
        <v>71</v>
      </c>
      <c r="I6" s="174" t="s">
        <v>91</v>
      </c>
      <c r="J6" s="190" t="s">
        <v>92</v>
      </c>
      <c r="K6" s="191"/>
      <c r="L6" s="175" t="s">
        <v>71</v>
      </c>
      <c r="M6" s="179" t="s">
        <v>91</v>
      </c>
      <c r="N6" s="180"/>
      <c r="O6" s="181"/>
      <c r="P6" s="179" t="s">
        <v>245</v>
      </c>
      <c r="Q6" s="181"/>
      <c r="R6" s="175" t="s">
        <v>71</v>
      </c>
      <c r="S6" s="174" t="s">
        <v>89</v>
      </c>
      <c r="T6" s="176" t="s">
        <v>90</v>
      </c>
      <c r="U6" s="177"/>
    </row>
    <row r="7" spans="1:21" s="3" customFormat="1" ht="62.25" customHeight="1">
      <c r="A7" s="185"/>
      <c r="B7" s="186"/>
      <c r="C7" s="187"/>
      <c r="D7" s="189"/>
      <c r="E7" s="175"/>
      <c r="F7" s="174"/>
      <c r="G7" s="174"/>
      <c r="H7" s="174"/>
      <c r="I7" s="175"/>
      <c r="J7" s="30" t="s">
        <v>246</v>
      </c>
      <c r="K7" s="74" t="s">
        <v>247</v>
      </c>
      <c r="L7" s="175"/>
      <c r="M7" s="74" t="s">
        <v>366</v>
      </c>
      <c r="N7" s="30" t="s">
        <v>367</v>
      </c>
      <c r="O7" s="30" t="s">
        <v>368</v>
      </c>
      <c r="P7" s="30" t="s">
        <v>366</v>
      </c>
      <c r="Q7" s="74" t="s">
        <v>247</v>
      </c>
      <c r="R7" s="175"/>
      <c r="S7" s="174"/>
      <c r="T7" s="30" t="s">
        <v>93</v>
      </c>
      <c r="U7" s="33" t="s">
        <v>94</v>
      </c>
    </row>
    <row r="8" spans="1:21" s="3" customFormat="1" ht="19.5" customHeight="1">
      <c r="A8" s="175" t="s">
        <v>67</v>
      </c>
      <c r="B8" s="175" t="s">
        <v>68</v>
      </c>
      <c r="C8" s="175" t="s">
        <v>69</v>
      </c>
      <c r="D8" s="32" t="s">
        <v>70</v>
      </c>
      <c r="E8" s="31">
        <v>1</v>
      </c>
      <c r="F8" s="31">
        <v>2</v>
      </c>
      <c r="G8" s="31">
        <v>3</v>
      </c>
      <c r="H8" s="31">
        <v>4</v>
      </c>
      <c r="I8" s="31">
        <v>5</v>
      </c>
      <c r="J8" s="31"/>
      <c r="K8" s="31">
        <v>6</v>
      </c>
      <c r="L8" s="31">
        <v>7</v>
      </c>
      <c r="M8" s="31">
        <v>8</v>
      </c>
      <c r="N8" s="31"/>
      <c r="O8" s="31"/>
      <c r="P8" s="31"/>
      <c r="Q8" s="31">
        <v>9</v>
      </c>
      <c r="R8" s="31">
        <v>10</v>
      </c>
      <c r="S8" s="31">
        <v>11</v>
      </c>
      <c r="T8" s="31">
        <v>12</v>
      </c>
      <c r="U8" s="31">
        <v>13</v>
      </c>
    </row>
    <row r="9" spans="1:21" s="3" customFormat="1" ht="24" customHeight="1">
      <c r="A9" s="175"/>
      <c r="B9" s="175"/>
      <c r="C9" s="175"/>
      <c r="D9" s="31" t="s">
        <v>71</v>
      </c>
      <c r="E9" s="31"/>
      <c r="F9" s="31"/>
      <c r="G9" s="31"/>
      <c r="H9" s="31">
        <f>I9+J9</f>
        <v>2934.04</v>
      </c>
      <c r="I9" s="31">
        <v>2686.08</v>
      </c>
      <c r="J9" s="31">
        <v>247.96</v>
      </c>
      <c r="K9" s="31"/>
      <c r="L9" s="31">
        <f>M9+P9</f>
        <v>2934.04</v>
      </c>
      <c r="M9" s="31">
        <f>N9+O9</f>
        <v>2686.08</v>
      </c>
      <c r="N9" s="31">
        <v>2056.98</v>
      </c>
      <c r="O9" s="31">
        <v>629.1</v>
      </c>
      <c r="P9" s="31">
        <v>247.96</v>
      </c>
      <c r="Q9" s="31"/>
      <c r="R9" s="31"/>
      <c r="S9" s="31"/>
      <c r="T9" s="31"/>
      <c r="U9" s="31"/>
    </row>
    <row r="10" spans="1:21" s="3" customFormat="1" ht="24" customHeight="1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</row>
    <row r="11" spans="1:21" s="3" customFormat="1" ht="24" customHeight="1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</row>
    <row r="12" spans="1:21" s="3" customFormat="1" ht="24" customHeight="1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</row>
    <row r="13" spans="1:21" s="3" customFormat="1" ht="24" customHeight="1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</row>
    <row r="14" spans="1:21" s="3" customFormat="1" ht="24" customHeight="1">
      <c r="A14" s="31"/>
      <c r="B14" s="31"/>
      <c r="C14" s="31"/>
      <c r="D14" s="31"/>
      <c r="E14" s="31"/>
      <c r="F14" s="31"/>
      <c r="G14" s="31"/>
      <c r="H14" s="31">
        <v>1</v>
      </c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</row>
    <row r="15" spans="1:21" s="3" customFormat="1" ht="24" customHeight="1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</row>
    <row r="16" spans="1:21" s="3" customFormat="1" ht="19.5" customHeight="1">
      <c r="A16" s="178" t="s">
        <v>95</v>
      </c>
      <c r="B16" s="178"/>
      <c r="C16" s="178"/>
      <c r="D16" s="178"/>
      <c r="E16" s="178"/>
      <c r="F16" s="178"/>
      <c r="G16" s="178"/>
      <c r="H16" s="178"/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178"/>
      <c r="U16" s="178"/>
    </row>
    <row r="17" s="3" customFormat="1" ht="19.5" customHeight="1">
      <c r="A17" s="3" t="s">
        <v>96</v>
      </c>
    </row>
    <row r="18" s="3" customFormat="1" ht="19.5" customHeight="1">
      <c r="A18" s="3" t="s">
        <v>57</v>
      </c>
    </row>
    <row r="19" spans="1:21" ht="19.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ht="19.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ht="14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ht="14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ht="14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ht="14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</sheetData>
  <sheetProtection/>
  <mergeCells count="23">
    <mergeCell ref="S6:S7"/>
    <mergeCell ref="J6:K6"/>
    <mergeCell ref="P6:Q6"/>
    <mergeCell ref="A16:U16"/>
    <mergeCell ref="A8:A9"/>
    <mergeCell ref="B8:B9"/>
    <mergeCell ref="C8:C9"/>
    <mergeCell ref="E6:E7"/>
    <mergeCell ref="F6:F7"/>
    <mergeCell ref="G6:G7"/>
    <mergeCell ref="H6:H7"/>
    <mergeCell ref="M6:O6"/>
    <mergeCell ref="A6:C7"/>
    <mergeCell ref="A2:U2"/>
    <mergeCell ref="H5:K5"/>
    <mergeCell ref="L5:Q5"/>
    <mergeCell ref="R5:U5"/>
    <mergeCell ref="A5:D5"/>
    <mergeCell ref="T6:U6"/>
    <mergeCell ref="D6:D7"/>
    <mergeCell ref="I6:I7"/>
    <mergeCell ref="L6:L7"/>
    <mergeCell ref="R6:R7"/>
  </mergeCells>
  <printOptions horizontalCentered="1"/>
  <pageMargins left="0.3937007874015748" right="0.3937007874015748" top="0.5118110236220472" bottom="0.4724409448818898" header="0.5118110236220472" footer="0.5118110236220472"/>
  <pageSetup fitToHeight="1" fitToWidth="1" horizontalDpi="600" verticalDpi="600" orientation="landscape" paperSize="9" scale="88" r:id="rId1"/>
  <headerFooter alignWithMargins="0">
    <oddFooter>&amp;C第5页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R19"/>
  <sheetViews>
    <sheetView zoomScalePageLayoutView="0" workbookViewId="0" topLeftCell="A1">
      <selection activeCell="A1" sqref="A1:CR1"/>
    </sheetView>
  </sheetViews>
  <sheetFormatPr defaultColWidth="9.00390625" defaultRowHeight="14.25"/>
  <cols>
    <col min="1" max="4" width="2.75390625" style="40" customWidth="1"/>
    <col min="5" max="6" width="7.50390625" style="40" bestFit="1" customWidth="1"/>
    <col min="7" max="96" width="5.625" style="40" customWidth="1"/>
    <col min="97" max="16384" width="9.00390625" style="40" customWidth="1"/>
  </cols>
  <sheetData>
    <row r="1" spans="1:96" ht="20.25">
      <c r="A1" s="199" t="s">
        <v>400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199"/>
      <c r="AD1" s="199"/>
      <c r="AE1" s="199"/>
      <c r="AF1" s="199"/>
      <c r="AG1" s="199"/>
      <c r="AH1" s="199"/>
      <c r="AI1" s="199"/>
      <c r="AJ1" s="199"/>
      <c r="AK1" s="199"/>
      <c r="AL1" s="199"/>
      <c r="AM1" s="199"/>
      <c r="AN1" s="199"/>
      <c r="AO1" s="199"/>
      <c r="AP1" s="199"/>
      <c r="AQ1" s="199"/>
      <c r="AR1" s="199"/>
      <c r="AS1" s="199"/>
      <c r="AT1" s="199"/>
      <c r="AU1" s="199"/>
      <c r="AV1" s="199"/>
      <c r="AW1" s="199"/>
      <c r="AX1" s="199"/>
      <c r="AY1" s="199"/>
      <c r="AZ1" s="199"/>
      <c r="BA1" s="199"/>
      <c r="BB1" s="199"/>
      <c r="BC1" s="199"/>
      <c r="BD1" s="199"/>
      <c r="BE1" s="199"/>
      <c r="BF1" s="199"/>
      <c r="BG1" s="199"/>
      <c r="BH1" s="199"/>
      <c r="BI1" s="199"/>
      <c r="BJ1" s="199"/>
      <c r="BK1" s="199"/>
      <c r="BL1" s="199"/>
      <c r="BM1" s="199"/>
      <c r="BN1" s="199"/>
      <c r="BO1" s="199"/>
      <c r="BP1" s="199"/>
      <c r="BQ1" s="199"/>
      <c r="BR1" s="199"/>
      <c r="BS1" s="199"/>
      <c r="BT1" s="199"/>
      <c r="BU1" s="199"/>
      <c r="BV1" s="199"/>
      <c r="BW1" s="199"/>
      <c r="BX1" s="199"/>
      <c r="BY1" s="199"/>
      <c r="BZ1" s="199"/>
      <c r="CA1" s="199"/>
      <c r="CB1" s="199"/>
      <c r="CC1" s="199"/>
      <c r="CD1" s="199"/>
      <c r="CE1" s="199"/>
      <c r="CF1" s="199"/>
      <c r="CG1" s="199"/>
      <c r="CH1" s="199"/>
      <c r="CI1" s="199"/>
      <c r="CJ1" s="199"/>
      <c r="CK1" s="199"/>
      <c r="CL1" s="199"/>
      <c r="CM1" s="199"/>
      <c r="CN1" s="199"/>
      <c r="CO1" s="199"/>
      <c r="CP1" s="199"/>
      <c r="CQ1" s="199"/>
      <c r="CR1" s="199"/>
    </row>
    <row r="2" spans="1:96" ht="20.25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  <c r="BU2" s="79"/>
      <c r="BV2" s="79"/>
      <c r="BW2" s="79"/>
      <c r="BX2" s="79"/>
      <c r="BY2" s="79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196" t="s">
        <v>365</v>
      </c>
      <c r="CL2" s="196"/>
      <c r="CM2" s="196"/>
      <c r="CN2" s="196"/>
      <c r="CO2" s="196"/>
      <c r="CP2" s="196"/>
      <c r="CQ2" s="196"/>
      <c r="CR2" s="196"/>
    </row>
    <row r="3" spans="1:96" ht="15.75" thickBot="1">
      <c r="A3" s="80" t="s">
        <v>393</v>
      </c>
      <c r="B3" s="80"/>
      <c r="C3" s="80"/>
      <c r="D3" s="81"/>
      <c r="E3" s="81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3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4" t="s">
        <v>101</v>
      </c>
    </row>
    <row r="4" spans="1:96" ht="14.25">
      <c r="A4" s="200" t="s">
        <v>104</v>
      </c>
      <c r="B4" s="197"/>
      <c r="C4" s="197"/>
      <c r="D4" s="197"/>
      <c r="E4" s="197" t="s">
        <v>71</v>
      </c>
      <c r="F4" s="201" t="s">
        <v>249</v>
      </c>
      <c r="G4" s="201"/>
      <c r="H4" s="201"/>
      <c r="I4" s="201"/>
      <c r="J4" s="201"/>
      <c r="K4" s="201"/>
      <c r="L4" s="201"/>
      <c r="M4" s="201"/>
      <c r="N4" s="201"/>
      <c r="O4" s="201" t="s">
        <v>250</v>
      </c>
      <c r="P4" s="201"/>
      <c r="Q4" s="201"/>
      <c r="R4" s="201"/>
      <c r="S4" s="201"/>
      <c r="T4" s="201"/>
      <c r="U4" s="201"/>
      <c r="V4" s="201"/>
      <c r="W4" s="201"/>
      <c r="X4" s="201"/>
      <c r="Y4" s="201"/>
      <c r="Z4" s="201"/>
      <c r="AA4" s="201"/>
      <c r="AB4" s="201"/>
      <c r="AC4" s="201"/>
      <c r="AD4" s="201"/>
      <c r="AE4" s="201"/>
      <c r="AF4" s="201"/>
      <c r="AG4" s="201"/>
      <c r="AH4" s="201"/>
      <c r="AI4" s="201"/>
      <c r="AJ4" s="201"/>
      <c r="AK4" s="201"/>
      <c r="AL4" s="201"/>
      <c r="AM4" s="201"/>
      <c r="AN4" s="201"/>
      <c r="AO4" s="201"/>
      <c r="AP4" s="201"/>
      <c r="AQ4" s="201" t="s">
        <v>251</v>
      </c>
      <c r="AR4" s="201"/>
      <c r="AS4" s="201"/>
      <c r="AT4" s="201"/>
      <c r="AU4" s="201"/>
      <c r="AV4" s="201"/>
      <c r="AW4" s="201"/>
      <c r="AX4" s="201"/>
      <c r="AY4" s="201"/>
      <c r="AZ4" s="201"/>
      <c r="BA4" s="201"/>
      <c r="BB4" s="201"/>
      <c r="BC4" s="201"/>
      <c r="BD4" s="201"/>
      <c r="BE4" s="201"/>
      <c r="BF4" s="201" t="s">
        <v>252</v>
      </c>
      <c r="BG4" s="201"/>
      <c r="BH4" s="201"/>
      <c r="BI4" s="201"/>
      <c r="BJ4" s="201"/>
      <c r="BK4" s="201"/>
      <c r="BL4" s="201"/>
      <c r="BM4" s="201"/>
      <c r="BN4" s="201"/>
      <c r="BO4" s="201"/>
      <c r="BP4" s="201"/>
      <c r="BQ4" s="201" t="s">
        <v>253</v>
      </c>
      <c r="BR4" s="201"/>
      <c r="BS4" s="201"/>
      <c r="BT4" s="201"/>
      <c r="BU4" s="201"/>
      <c r="BV4" s="201"/>
      <c r="BW4" s="201"/>
      <c r="BX4" s="201"/>
      <c r="BY4" s="201"/>
      <c r="BZ4" s="201"/>
      <c r="CA4" s="201"/>
      <c r="CB4" s="201"/>
      <c r="CC4" s="201"/>
      <c r="CD4" s="201"/>
      <c r="CE4" s="201"/>
      <c r="CF4" s="201"/>
      <c r="CG4" s="201" t="s">
        <v>254</v>
      </c>
      <c r="CH4" s="201"/>
      <c r="CI4" s="201"/>
      <c r="CJ4" s="201"/>
      <c r="CK4" s="201"/>
      <c r="CL4" s="201" t="s">
        <v>255</v>
      </c>
      <c r="CM4" s="201"/>
      <c r="CN4" s="201"/>
      <c r="CO4" s="197" t="s">
        <v>256</v>
      </c>
      <c r="CP4" s="197"/>
      <c r="CQ4" s="197"/>
      <c r="CR4" s="198"/>
    </row>
    <row r="5" spans="1:96" ht="52.5" customHeight="1">
      <c r="A5" s="192" t="s">
        <v>229</v>
      </c>
      <c r="B5" s="194"/>
      <c r="C5" s="194"/>
      <c r="D5" s="194" t="s">
        <v>60</v>
      </c>
      <c r="E5" s="194"/>
      <c r="F5" s="194" t="s">
        <v>234</v>
      </c>
      <c r="G5" s="194" t="s">
        <v>257</v>
      </c>
      <c r="H5" s="194" t="s">
        <v>258</v>
      </c>
      <c r="I5" s="194" t="s">
        <v>259</v>
      </c>
      <c r="J5" s="194" t="s">
        <v>260</v>
      </c>
      <c r="K5" s="194" t="s">
        <v>261</v>
      </c>
      <c r="L5" s="194" t="s">
        <v>262</v>
      </c>
      <c r="M5" s="194" t="s">
        <v>263</v>
      </c>
      <c r="N5" s="194" t="s">
        <v>264</v>
      </c>
      <c r="O5" s="194" t="s">
        <v>234</v>
      </c>
      <c r="P5" s="194" t="s">
        <v>265</v>
      </c>
      <c r="Q5" s="194" t="s">
        <v>266</v>
      </c>
      <c r="R5" s="194" t="s">
        <v>267</v>
      </c>
      <c r="S5" s="194" t="s">
        <v>268</v>
      </c>
      <c r="T5" s="194" t="s">
        <v>269</v>
      </c>
      <c r="U5" s="194" t="s">
        <v>270</v>
      </c>
      <c r="V5" s="194" t="s">
        <v>271</v>
      </c>
      <c r="W5" s="194" t="s">
        <v>272</v>
      </c>
      <c r="X5" s="194" t="s">
        <v>273</v>
      </c>
      <c r="Y5" s="194" t="s">
        <v>274</v>
      </c>
      <c r="Z5" s="194" t="s">
        <v>275</v>
      </c>
      <c r="AA5" s="194" t="s">
        <v>276</v>
      </c>
      <c r="AB5" s="194" t="s">
        <v>277</v>
      </c>
      <c r="AC5" s="194" t="s">
        <v>278</v>
      </c>
      <c r="AD5" s="194" t="s">
        <v>279</v>
      </c>
      <c r="AE5" s="194" t="s">
        <v>280</v>
      </c>
      <c r="AF5" s="194" t="s">
        <v>281</v>
      </c>
      <c r="AG5" s="194" t="s">
        <v>282</v>
      </c>
      <c r="AH5" s="194" t="s">
        <v>283</v>
      </c>
      <c r="AI5" s="194" t="s">
        <v>284</v>
      </c>
      <c r="AJ5" s="194" t="s">
        <v>285</v>
      </c>
      <c r="AK5" s="194" t="s">
        <v>286</v>
      </c>
      <c r="AL5" s="194" t="s">
        <v>287</v>
      </c>
      <c r="AM5" s="194" t="s">
        <v>288</v>
      </c>
      <c r="AN5" s="194" t="s">
        <v>289</v>
      </c>
      <c r="AO5" s="194" t="s">
        <v>290</v>
      </c>
      <c r="AP5" s="194" t="s">
        <v>291</v>
      </c>
      <c r="AQ5" s="194" t="s">
        <v>234</v>
      </c>
      <c r="AR5" s="194" t="s">
        <v>292</v>
      </c>
      <c r="AS5" s="194" t="s">
        <v>293</v>
      </c>
      <c r="AT5" s="194" t="s">
        <v>294</v>
      </c>
      <c r="AU5" s="194" t="s">
        <v>295</v>
      </c>
      <c r="AV5" s="194" t="s">
        <v>296</v>
      </c>
      <c r="AW5" s="194" t="s">
        <v>297</v>
      </c>
      <c r="AX5" s="194" t="s">
        <v>298</v>
      </c>
      <c r="AY5" s="194" t="s">
        <v>299</v>
      </c>
      <c r="AZ5" s="194" t="s">
        <v>300</v>
      </c>
      <c r="BA5" s="194" t="s">
        <v>301</v>
      </c>
      <c r="BB5" s="194" t="s">
        <v>302</v>
      </c>
      <c r="BC5" s="194" t="s">
        <v>303</v>
      </c>
      <c r="BD5" s="194" t="s">
        <v>304</v>
      </c>
      <c r="BE5" s="194" t="s">
        <v>305</v>
      </c>
      <c r="BF5" s="194" t="s">
        <v>234</v>
      </c>
      <c r="BG5" s="194" t="s">
        <v>306</v>
      </c>
      <c r="BH5" s="194" t="s">
        <v>307</v>
      </c>
      <c r="BI5" s="194" t="s">
        <v>308</v>
      </c>
      <c r="BJ5" s="194" t="s">
        <v>309</v>
      </c>
      <c r="BK5" s="194" t="s">
        <v>310</v>
      </c>
      <c r="BL5" s="194" t="s">
        <v>311</v>
      </c>
      <c r="BM5" s="194" t="s">
        <v>312</v>
      </c>
      <c r="BN5" s="194" t="s">
        <v>313</v>
      </c>
      <c r="BO5" s="194" t="s">
        <v>314</v>
      </c>
      <c r="BP5" s="194" t="s">
        <v>315</v>
      </c>
      <c r="BQ5" s="194" t="s">
        <v>234</v>
      </c>
      <c r="BR5" s="194" t="s">
        <v>306</v>
      </c>
      <c r="BS5" s="194" t="s">
        <v>307</v>
      </c>
      <c r="BT5" s="194" t="s">
        <v>308</v>
      </c>
      <c r="BU5" s="194" t="s">
        <v>309</v>
      </c>
      <c r="BV5" s="194" t="s">
        <v>310</v>
      </c>
      <c r="BW5" s="194" t="s">
        <v>311</v>
      </c>
      <c r="BX5" s="194" t="s">
        <v>312</v>
      </c>
      <c r="BY5" s="194" t="s">
        <v>316</v>
      </c>
      <c r="BZ5" s="194" t="s">
        <v>317</v>
      </c>
      <c r="CA5" s="194" t="s">
        <v>318</v>
      </c>
      <c r="CB5" s="194" t="s">
        <v>319</v>
      </c>
      <c r="CC5" s="194" t="s">
        <v>313</v>
      </c>
      <c r="CD5" s="194" t="s">
        <v>314</v>
      </c>
      <c r="CE5" s="194" t="s">
        <v>320</v>
      </c>
      <c r="CF5" s="194" t="s">
        <v>253</v>
      </c>
      <c r="CG5" s="194" t="s">
        <v>234</v>
      </c>
      <c r="CH5" s="194" t="s">
        <v>321</v>
      </c>
      <c r="CI5" s="194" t="s">
        <v>322</v>
      </c>
      <c r="CJ5" s="194" t="s">
        <v>323</v>
      </c>
      <c r="CK5" s="194" t="s">
        <v>324</v>
      </c>
      <c r="CL5" s="194" t="s">
        <v>234</v>
      </c>
      <c r="CM5" s="194" t="s">
        <v>325</v>
      </c>
      <c r="CN5" s="194" t="s">
        <v>326</v>
      </c>
      <c r="CO5" s="194" t="s">
        <v>234</v>
      </c>
      <c r="CP5" s="194" t="s">
        <v>327</v>
      </c>
      <c r="CQ5" s="194" t="s">
        <v>328</v>
      </c>
      <c r="CR5" s="202" t="s">
        <v>256</v>
      </c>
    </row>
    <row r="6" spans="1:96" ht="52.5" customHeight="1">
      <c r="A6" s="192"/>
      <c r="B6" s="194"/>
      <c r="C6" s="194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194"/>
      <c r="Q6" s="194"/>
      <c r="R6" s="194"/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4"/>
      <c r="AE6" s="194"/>
      <c r="AF6" s="194"/>
      <c r="AG6" s="194"/>
      <c r="AH6" s="194"/>
      <c r="AI6" s="194"/>
      <c r="AJ6" s="194"/>
      <c r="AK6" s="194"/>
      <c r="AL6" s="194"/>
      <c r="AM6" s="194"/>
      <c r="AN6" s="194"/>
      <c r="AO6" s="194"/>
      <c r="AP6" s="194"/>
      <c r="AQ6" s="194"/>
      <c r="AR6" s="194"/>
      <c r="AS6" s="194"/>
      <c r="AT6" s="194"/>
      <c r="AU6" s="194"/>
      <c r="AV6" s="194"/>
      <c r="AW6" s="194"/>
      <c r="AX6" s="194"/>
      <c r="AY6" s="194"/>
      <c r="AZ6" s="194"/>
      <c r="BA6" s="194"/>
      <c r="BB6" s="194"/>
      <c r="BC6" s="194"/>
      <c r="BD6" s="194"/>
      <c r="BE6" s="194"/>
      <c r="BF6" s="194"/>
      <c r="BG6" s="194"/>
      <c r="BH6" s="194"/>
      <c r="BI6" s="194"/>
      <c r="BJ6" s="194"/>
      <c r="BK6" s="194"/>
      <c r="BL6" s="194"/>
      <c r="BM6" s="194"/>
      <c r="BN6" s="194"/>
      <c r="BO6" s="194"/>
      <c r="BP6" s="194"/>
      <c r="BQ6" s="194"/>
      <c r="BR6" s="194"/>
      <c r="BS6" s="194"/>
      <c r="BT6" s="194"/>
      <c r="BU6" s="194"/>
      <c r="BV6" s="194"/>
      <c r="BW6" s="194"/>
      <c r="BX6" s="194"/>
      <c r="BY6" s="194"/>
      <c r="BZ6" s="194"/>
      <c r="CA6" s="194"/>
      <c r="CB6" s="194"/>
      <c r="CC6" s="194"/>
      <c r="CD6" s="194"/>
      <c r="CE6" s="194"/>
      <c r="CF6" s="194"/>
      <c r="CG6" s="194"/>
      <c r="CH6" s="194"/>
      <c r="CI6" s="194"/>
      <c r="CJ6" s="194"/>
      <c r="CK6" s="194"/>
      <c r="CL6" s="194"/>
      <c r="CM6" s="194"/>
      <c r="CN6" s="194"/>
      <c r="CO6" s="194"/>
      <c r="CP6" s="194"/>
      <c r="CQ6" s="194"/>
      <c r="CR6" s="202"/>
    </row>
    <row r="7" spans="1:96" ht="52.5" customHeight="1">
      <c r="A7" s="192"/>
      <c r="B7" s="194"/>
      <c r="C7" s="194"/>
      <c r="D7" s="194"/>
      <c r="E7" s="194"/>
      <c r="F7" s="194"/>
      <c r="G7" s="194"/>
      <c r="H7" s="194"/>
      <c r="I7" s="194"/>
      <c r="J7" s="194"/>
      <c r="K7" s="194"/>
      <c r="L7" s="194"/>
      <c r="M7" s="194"/>
      <c r="N7" s="194"/>
      <c r="O7" s="194"/>
      <c r="P7" s="194"/>
      <c r="Q7" s="194"/>
      <c r="R7" s="194"/>
      <c r="S7" s="194"/>
      <c r="T7" s="194"/>
      <c r="U7" s="194"/>
      <c r="V7" s="194"/>
      <c r="W7" s="194"/>
      <c r="X7" s="194"/>
      <c r="Y7" s="194"/>
      <c r="Z7" s="194"/>
      <c r="AA7" s="194"/>
      <c r="AB7" s="194"/>
      <c r="AC7" s="194"/>
      <c r="AD7" s="194"/>
      <c r="AE7" s="194"/>
      <c r="AF7" s="194"/>
      <c r="AG7" s="194"/>
      <c r="AH7" s="194"/>
      <c r="AI7" s="194"/>
      <c r="AJ7" s="194"/>
      <c r="AK7" s="194"/>
      <c r="AL7" s="194"/>
      <c r="AM7" s="194"/>
      <c r="AN7" s="194"/>
      <c r="AO7" s="194"/>
      <c r="AP7" s="194"/>
      <c r="AQ7" s="194"/>
      <c r="AR7" s="194"/>
      <c r="AS7" s="194"/>
      <c r="AT7" s="194"/>
      <c r="AU7" s="194"/>
      <c r="AV7" s="194"/>
      <c r="AW7" s="194"/>
      <c r="AX7" s="194"/>
      <c r="AY7" s="194"/>
      <c r="AZ7" s="194"/>
      <c r="BA7" s="194"/>
      <c r="BB7" s="194"/>
      <c r="BC7" s="194"/>
      <c r="BD7" s="194"/>
      <c r="BE7" s="194"/>
      <c r="BF7" s="194"/>
      <c r="BG7" s="194"/>
      <c r="BH7" s="194"/>
      <c r="BI7" s="194"/>
      <c r="BJ7" s="194"/>
      <c r="BK7" s="194"/>
      <c r="BL7" s="194"/>
      <c r="BM7" s="194"/>
      <c r="BN7" s="194"/>
      <c r="BO7" s="194"/>
      <c r="BP7" s="194"/>
      <c r="BQ7" s="194"/>
      <c r="BR7" s="194"/>
      <c r="BS7" s="194"/>
      <c r="BT7" s="194"/>
      <c r="BU7" s="194"/>
      <c r="BV7" s="194"/>
      <c r="BW7" s="194"/>
      <c r="BX7" s="194"/>
      <c r="BY7" s="194"/>
      <c r="BZ7" s="194"/>
      <c r="CA7" s="194"/>
      <c r="CB7" s="194"/>
      <c r="CC7" s="194"/>
      <c r="CD7" s="194"/>
      <c r="CE7" s="194"/>
      <c r="CF7" s="194"/>
      <c r="CG7" s="194"/>
      <c r="CH7" s="194"/>
      <c r="CI7" s="194"/>
      <c r="CJ7" s="194"/>
      <c r="CK7" s="194"/>
      <c r="CL7" s="194"/>
      <c r="CM7" s="194"/>
      <c r="CN7" s="194"/>
      <c r="CO7" s="194"/>
      <c r="CP7" s="194"/>
      <c r="CQ7" s="194"/>
      <c r="CR7" s="202"/>
    </row>
    <row r="8" spans="1:96" ht="33" customHeight="1">
      <c r="A8" s="192" t="s">
        <v>67</v>
      </c>
      <c r="B8" s="194" t="s">
        <v>68</v>
      </c>
      <c r="C8" s="194" t="s">
        <v>69</v>
      </c>
      <c r="D8" s="85" t="s">
        <v>70</v>
      </c>
      <c r="E8" s="85" t="s">
        <v>6</v>
      </c>
      <c r="F8" s="85" t="s">
        <v>7</v>
      </c>
      <c r="G8" s="85" t="s">
        <v>13</v>
      </c>
      <c r="H8" s="85" t="s">
        <v>16</v>
      </c>
      <c r="I8" s="85" t="s">
        <v>20</v>
      </c>
      <c r="J8" s="85" t="s">
        <v>24</v>
      </c>
      <c r="K8" s="85" t="s">
        <v>28</v>
      </c>
      <c r="L8" s="85" t="s">
        <v>30</v>
      </c>
      <c r="M8" s="85" t="s">
        <v>33</v>
      </c>
      <c r="N8" s="85" t="s">
        <v>37</v>
      </c>
      <c r="O8" s="85" t="s">
        <v>41</v>
      </c>
      <c r="P8" s="85" t="s">
        <v>43</v>
      </c>
      <c r="Q8" s="85" t="s">
        <v>45</v>
      </c>
      <c r="R8" s="85" t="s">
        <v>48</v>
      </c>
      <c r="S8" s="85" t="s">
        <v>50</v>
      </c>
      <c r="T8" s="85" t="s">
        <v>53</v>
      </c>
      <c r="U8" s="85" t="s">
        <v>10</v>
      </c>
      <c r="V8" s="85" t="s">
        <v>170</v>
      </c>
      <c r="W8" s="85" t="s">
        <v>175</v>
      </c>
      <c r="X8" s="85" t="s">
        <v>18</v>
      </c>
      <c r="Y8" s="85" t="s">
        <v>22</v>
      </c>
      <c r="Z8" s="85" t="s">
        <v>26</v>
      </c>
      <c r="AA8" s="85" t="s">
        <v>29</v>
      </c>
      <c r="AB8" s="85" t="s">
        <v>31</v>
      </c>
      <c r="AC8" s="85" t="s">
        <v>35</v>
      </c>
      <c r="AD8" s="85" t="s">
        <v>39</v>
      </c>
      <c r="AE8" s="85" t="s">
        <v>42</v>
      </c>
      <c r="AF8" s="85" t="s">
        <v>44</v>
      </c>
      <c r="AG8" s="85" t="s">
        <v>47</v>
      </c>
      <c r="AH8" s="85" t="s">
        <v>49</v>
      </c>
      <c r="AI8" s="85" t="s">
        <v>51</v>
      </c>
      <c r="AJ8" s="85" t="s">
        <v>54</v>
      </c>
      <c r="AK8" s="85" t="s">
        <v>224</v>
      </c>
      <c r="AL8" s="85" t="s">
        <v>237</v>
      </c>
      <c r="AM8" s="85" t="s">
        <v>238</v>
      </c>
      <c r="AN8" s="85" t="s">
        <v>226</v>
      </c>
      <c r="AO8" s="85" t="s">
        <v>108</v>
      </c>
      <c r="AP8" s="85" t="s">
        <v>112</v>
      </c>
      <c r="AQ8" s="85" t="s">
        <v>115</v>
      </c>
      <c r="AR8" s="85" t="s">
        <v>118</v>
      </c>
      <c r="AS8" s="85" t="s">
        <v>121</v>
      </c>
      <c r="AT8" s="85" t="s">
        <v>124</v>
      </c>
      <c r="AU8" s="85" t="s">
        <v>128</v>
      </c>
      <c r="AV8" s="85" t="s">
        <v>132</v>
      </c>
      <c r="AW8" s="85" t="s">
        <v>136</v>
      </c>
      <c r="AX8" s="85" t="s">
        <v>140</v>
      </c>
      <c r="AY8" s="85" t="s">
        <v>143</v>
      </c>
      <c r="AZ8" s="85" t="s">
        <v>147</v>
      </c>
      <c r="BA8" s="85" t="s">
        <v>151</v>
      </c>
      <c r="BB8" s="85" t="s">
        <v>155</v>
      </c>
      <c r="BC8" s="85" t="s">
        <v>159</v>
      </c>
      <c r="BD8" s="85" t="s">
        <v>163</v>
      </c>
      <c r="BE8" s="85" t="s">
        <v>167</v>
      </c>
      <c r="BF8" s="87" t="s">
        <v>172</v>
      </c>
      <c r="BG8" s="87" t="s">
        <v>177</v>
      </c>
      <c r="BH8" s="87" t="s">
        <v>181</v>
      </c>
      <c r="BI8" s="87" t="s">
        <v>185</v>
      </c>
      <c r="BJ8" s="87" t="s">
        <v>189</v>
      </c>
      <c r="BK8" s="87" t="s">
        <v>192</v>
      </c>
      <c r="BL8" s="87" t="s">
        <v>110</v>
      </c>
      <c r="BM8" s="87" t="s">
        <v>114</v>
      </c>
      <c r="BN8" s="85" t="s">
        <v>117</v>
      </c>
      <c r="BO8" s="85" t="s">
        <v>120</v>
      </c>
      <c r="BP8" s="85" t="s">
        <v>123</v>
      </c>
      <c r="BQ8" s="85" t="s">
        <v>126</v>
      </c>
      <c r="BR8" s="85" t="s">
        <v>130</v>
      </c>
      <c r="BS8" s="85" t="s">
        <v>134</v>
      </c>
      <c r="BT8" s="85" t="s">
        <v>138</v>
      </c>
      <c r="BU8" s="85" t="s">
        <v>141</v>
      </c>
      <c r="BV8" s="85" t="s">
        <v>145</v>
      </c>
      <c r="BW8" s="85" t="s">
        <v>149</v>
      </c>
      <c r="BX8" s="85" t="s">
        <v>153</v>
      </c>
      <c r="BY8" s="85" t="s">
        <v>157</v>
      </c>
      <c r="BZ8" s="85" t="s">
        <v>161</v>
      </c>
      <c r="CA8" s="85" t="s">
        <v>165</v>
      </c>
      <c r="CB8" s="85" t="s">
        <v>169</v>
      </c>
      <c r="CC8" s="85" t="s">
        <v>174</v>
      </c>
      <c r="CD8" s="85" t="s">
        <v>179</v>
      </c>
      <c r="CE8" s="85" t="s">
        <v>183</v>
      </c>
      <c r="CF8" s="85" t="s">
        <v>187</v>
      </c>
      <c r="CG8" s="85" t="s">
        <v>191</v>
      </c>
      <c r="CH8" s="85" t="s">
        <v>193</v>
      </c>
      <c r="CI8" s="85" t="s">
        <v>194</v>
      </c>
      <c r="CJ8" s="85" t="s">
        <v>197</v>
      </c>
      <c r="CK8" s="85" t="s">
        <v>202</v>
      </c>
      <c r="CL8" s="85" t="s">
        <v>207</v>
      </c>
      <c r="CM8" s="85" t="s">
        <v>212</v>
      </c>
      <c r="CN8" s="85" t="s">
        <v>217</v>
      </c>
      <c r="CO8" s="85" t="s">
        <v>221</v>
      </c>
      <c r="CP8" s="85" t="s">
        <v>222</v>
      </c>
      <c r="CQ8" s="85" t="s">
        <v>223</v>
      </c>
      <c r="CR8" s="86" t="s">
        <v>225</v>
      </c>
    </row>
    <row r="9" spans="1:96" ht="36" customHeight="1">
      <c r="A9" s="193"/>
      <c r="B9" s="195"/>
      <c r="C9" s="195"/>
      <c r="D9" s="87" t="s">
        <v>71</v>
      </c>
      <c r="E9" s="88">
        <v>2686.08</v>
      </c>
      <c r="F9" s="88">
        <v>1726.19</v>
      </c>
      <c r="G9" s="88">
        <v>665.7</v>
      </c>
      <c r="H9" s="88">
        <v>502.05</v>
      </c>
      <c r="I9" s="88">
        <v>344.36</v>
      </c>
      <c r="J9" s="88"/>
      <c r="K9" s="89"/>
      <c r="L9" s="88"/>
      <c r="M9" s="88">
        <v>210.08</v>
      </c>
      <c r="N9" s="88">
        <v>4</v>
      </c>
      <c r="O9" s="88">
        <v>539.11</v>
      </c>
      <c r="P9" s="88">
        <v>172.19</v>
      </c>
      <c r="Q9" s="88">
        <v>8.95</v>
      </c>
      <c r="R9" s="88"/>
      <c r="S9" s="88"/>
      <c r="T9" s="88">
        <v>5.57</v>
      </c>
      <c r="U9" s="88">
        <v>12.65</v>
      </c>
      <c r="V9" s="88">
        <v>13.8</v>
      </c>
      <c r="W9" s="90"/>
      <c r="X9" s="88"/>
      <c r="Y9" s="88">
        <v>18</v>
      </c>
      <c r="Z9" s="88"/>
      <c r="AA9" s="88">
        <v>94</v>
      </c>
      <c r="AB9" s="88"/>
      <c r="AC9" s="88">
        <v>2.1</v>
      </c>
      <c r="AD9" s="88">
        <v>23.4</v>
      </c>
      <c r="AE9" s="88">
        <v>1.55</v>
      </c>
      <c r="AF9" s="88">
        <v>30.55</v>
      </c>
      <c r="AG9" s="88"/>
      <c r="AH9" s="88"/>
      <c r="AI9" s="88">
        <v>11.45</v>
      </c>
      <c r="AJ9" s="88"/>
      <c r="AK9" s="88"/>
      <c r="AL9" s="88"/>
      <c r="AM9" s="88">
        <v>3.9</v>
      </c>
      <c r="AN9" s="88"/>
      <c r="AO9" s="88"/>
      <c r="AP9" s="88">
        <v>141</v>
      </c>
      <c r="AQ9" s="88">
        <v>330.78</v>
      </c>
      <c r="AR9" s="88"/>
      <c r="AS9" s="88">
        <v>211.05</v>
      </c>
      <c r="AT9" s="88"/>
      <c r="AU9" s="88">
        <v>1.36</v>
      </c>
      <c r="AV9" s="88">
        <v>1.92</v>
      </c>
      <c r="AW9" s="88"/>
      <c r="AX9" s="88">
        <v>56.8</v>
      </c>
      <c r="AY9" s="88"/>
      <c r="AZ9" s="88"/>
      <c r="BA9" s="88"/>
      <c r="BB9" s="88"/>
      <c r="BC9" s="90"/>
      <c r="BD9" s="88"/>
      <c r="BE9" s="131">
        <v>59.65</v>
      </c>
      <c r="BF9" s="92"/>
      <c r="BG9" s="92"/>
      <c r="BH9" s="92"/>
      <c r="BI9" s="92"/>
      <c r="BJ9" s="92"/>
      <c r="BK9" s="92"/>
      <c r="BL9" s="92"/>
      <c r="BM9" s="132"/>
      <c r="BN9" s="89"/>
      <c r="BO9" s="89"/>
      <c r="BP9" s="89"/>
      <c r="BQ9" s="89">
        <v>90</v>
      </c>
      <c r="BR9" s="89"/>
      <c r="BS9" s="89">
        <v>45</v>
      </c>
      <c r="BT9" s="89">
        <v>45</v>
      </c>
      <c r="BU9" s="89"/>
      <c r="BV9" s="89"/>
      <c r="BW9" s="89"/>
      <c r="BX9" s="90"/>
      <c r="BY9" s="90"/>
      <c r="BZ9" s="90"/>
      <c r="CA9" s="90"/>
      <c r="CB9" s="90"/>
      <c r="CC9" s="88"/>
      <c r="CD9" s="88"/>
      <c r="CE9" s="89"/>
      <c r="CF9" s="88"/>
      <c r="CG9" s="88"/>
      <c r="CH9" s="88"/>
      <c r="CI9" s="88"/>
      <c r="CJ9" s="88"/>
      <c r="CK9" s="88"/>
      <c r="CL9" s="88"/>
      <c r="CM9" s="88"/>
      <c r="CN9" s="90"/>
      <c r="CO9" s="88"/>
      <c r="CP9" s="88"/>
      <c r="CQ9" s="89"/>
      <c r="CR9" s="91"/>
    </row>
    <row r="10" spans="1:96" ht="18" customHeight="1">
      <c r="A10" s="92"/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K10" s="92"/>
      <c r="BL10" s="92"/>
      <c r="BM10" s="92"/>
      <c r="BN10" s="92"/>
      <c r="BO10" s="92"/>
      <c r="BP10" s="92"/>
      <c r="BQ10" s="92"/>
      <c r="BR10" s="92"/>
      <c r="BS10" s="92"/>
      <c r="BT10" s="92"/>
      <c r="BU10" s="92"/>
      <c r="BV10" s="92"/>
      <c r="BW10" s="92"/>
      <c r="BX10" s="92"/>
      <c r="BY10" s="92"/>
      <c r="BZ10" s="92"/>
      <c r="CA10" s="92"/>
      <c r="CB10" s="92"/>
      <c r="CC10" s="92"/>
      <c r="CD10" s="92"/>
      <c r="CE10" s="92"/>
      <c r="CF10" s="92"/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</row>
    <row r="11" spans="1:96" ht="18" customHeight="1">
      <c r="A11" s="92"/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92"/>
      <c r="BG11" s="92"/>
      <c r="BH11" s="92"/>
      <c r="BI11" s="92"/>
      <c r="BJ11" s="92"/>
      <c r="BK11" s="92"/>
      <c r="BL11" s="92"/>
      <c r="BM11" s="92"/>
      <c r="BN11" s="92"/>
      <c r="BO11" s="92"/>
      <c r="BP11" s="92"/>
      <c r="BQ11" s="92"/>
      <c r="BR11" s="92"/>
      <c r="BS11" s="92"/>
      <c r="BT11" s="92"/>
      <c r="BU11" s="92"/>
      <c r="BV11" s="92"/>
      <c r="BW11" s="92"/>
      <c r="BX11" s="92"/>
      <c r="BY11" s="92"/>
      <c r="BZ11" s="92"/>
      <c r="CA11" s="92"/>
      <c r="CB11" s="92"/>
      <c r="CC11" s="92"/>
      <c r="CD11" s="92"/>
      <c r="CE11" s="92"/>
      <c r="CF11" s="92"/>
      <c r="CG11" s="92"/>
      <c r="CH11" s="92"/>
      <c r="CI11" s="92"/>
      <c r="CJ11" s="92"/>
      <c r="CK11" s="92"/>
      <c r="CL11" s="92"/>
      <c r="CM11" s="92"/>
      <c r="CN11" s="92"/>
      <c r="CO11" s="92"/>
      <c r="CP11" s="92"/>
      <c r="CQ11" s="92"/>
      <c r="CR11" s="92"/>
    </row>
    <row r="12" spans="1:96" ht="18" customHeight="1">
      <c r="A12" s="92"/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2"/>
      <c r="BF12" s="92"/>
      <c r="BG12" s="92"/>
      <c r="BH12" s="92"/>
      <c r="BI12" s="92"/>
      <c r="BJ12" s="92"/>
      <c r="BK12" s="92"/>
      <c r="BL12" s="92"/>
      <c r="BM12" s="92"/>
      <c r="BN12" s="92"/>
      <c r="BO12" s="92"/>
      <c r="BP12" s="92"/>
      <c r="BQ12" s="92"/>
      <c r="BR12" s="92"/>
      <c r="BS12" s="92"/>
      <c r="BT12" s="92"/>
      <c r="BU12" s="92"/>
      <c r="BV12" s="92"/>
      <c r="BW12" s="92"/>
      <c r="BX12" s="92"/>
      <c r="BY12" s="92"/>
      <c r="BZ12" s="92"/>
      <c r="CA12" s="92"/>
      <c r="CB12" s="92"/>
      <c r="CC12" s="92"/>
      <c r="CD12" s="92"/>
      <c r="CE12" s="92"/>
      <c r="CF12" s="92"/>
      <c r="CG12" s="92"/>
      <c r="CH12" s="92"/>
      <c r="CI12" s="92"/>
      <c r="CJ12" s="92"/>
      <c r="CK12" s="92"/>
      <c r="CL12" s="92"/>
      <c r="CM12" s="92"/>
      <c r="CN12" s="92"/>
      <c r="CO12" s="92"/>
      <c r="CP12" s="92"/>
      <c r="CQ12" s="92"/>
      <c r="CR12" s="92"/>
    </row>
    <row r="13" spans="1:96" ht="18" customHeight="1">
      <c r="A13" s="92"/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2"/>
      <c r="BR13" s="92"/>
      <c r="BS13" s="92"/>
      <c r="BT13" s="92"/>
      <c r="BU13" s="92"/>
      <c r="BV13" s="92"/>
      <c r="BW13" s="92"/>
      <c r="BX13" s="92"/>
      <c r="BY13" s="92"/>
      <c r="BZ13" s="92"/>
      <c r="CA13" s="92"/>
      <c r="CB13" s="92"/>
      <c r="CC13" s="92"/>
      <c r="CD13" s="92"/>
      <c r="CE13" s="92"/>
      <c r="CF13" s="92"/>
      <c r="CG13" s="92"/>
      <c r="CH13" s="92"/>
      <c r="CI13" s="92"/>
      <c r="CJ13" s="92"/>
      <c r="CK13" s="92"/>
      <c r="CL13" s="92"/>
      <c r="CM13" s="92"/>
      <c r="CN13" s="92"/>
      <c r="CO13" s="92"/>
      <c r="CP13" s="92"/>
      <c r="CQ13" s="92"/>
      <c r="CR13" s="92"/>
    </row>
    <row r="14" spans="1:96" ht="18" customHeight="1">
      <c r="A14" s="92"/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2"/>
      <c r="BG14" s="92"/>
      <c r="BH14" s="92"/>
      <c r="BI14" s="92"/>
      <c r="BJ14" s="92"/>
      <c r="BK14" s="92"/>
      <c r="BL14" s="92"/>
      <c r="BM14" s="92"/>
      <c r="BN14" s="92"/>
      <c r="BO14" s="92"/>
      <c r="BP14" s="92"/>
      <c r="BQ14" s="92"/>
      <c r="BR14" s="92"/>
      <c r="BS14" s="92"/>
      <c r="BT14" s="92"/>
      <c r="BU14" s="92"/>
      <c r="BV14" s="92"/>
      <c r="BW14" s="92"/>
      <c r="BX14" s="92"/>
      <c r="BY14" s="92"/>
      <c r="BZ14" s="92"/>
      <c r="CA14" s="92"/>
      <c r="CB14" s="92"/>
      <c r="CC14" s="92"/>
      <c r="CD14" s="92"/>
      <c r="CE14" s="92"/>
      <c r="CF14" s="92"/>
      <c r="CG14" s="92"/>
      <c r="CH14" s="92"/>
      <c r="CI14" s="92"/>
      <c r="CJ14" s="92"/>
      <c r="CK14" s="92"/>
      <c r="CL14" s="92"/>
      <c r="CM14" s="92"/>
      <c r="CN14" s="92"/>
      <c r="CO14" s="92"/>
      <c r="CP14" s="92"/>
      <c r="CQ14" s="92"/>
      <c r="CR14" s="92"/>
    </row>
    <row r="15" spans="1:96" ht="18" customHeight="1">
      <c r="A15" s="92"/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2"/>
      <c r="BC15" s="92"/>
      <c r="BD15" s="92"/>
      <c r="BE15" s="92"/>
      <c r="BF15" s="92"/>
      <c r="BG15" s="92"/>
      <c r="BH15" s="92"/>
      <c r="BI15" s="92"/>
      <c r="BJ15" s="92"/>
      <c r="BK15" s="92"/>
      <c r="BL15" s="92"/>
      <c r="BM15" s="92"/>
      <c r="BN15" s="92"/>
      <c r="BO15" s="92"/>
      <c r="BP15" s="92"/>
      <c r="BQ15" s="92"/>
      <c r="BR15" s="92"/>
      <c r="BS15" s="92"/>
      <c r="BT15" s="92"/>
      <c r="BU15" s="92"/>
      <c r="BV15" s="92"/>
      <c r="BW15" s="92"/>
      <c r="BX15" s="92"/>
      <c r="BY15" s="92"/>
      <c r="BZ15" s="92"/>
      <c r="CA15" s="92"/>
      <c r="CB15" s="92"/>
      <c r="CC15" s="92"/>
      <c r="CD15" s="92"/>
      <c r="CE15" s="92"/>
      <c r="CF15" s="92"/>
      <c r="CG15" s="92"/>
      <c r="CH15" s="92"/>
      <c r="CI15" s="92"/>
      <c r="CJ15" s="92"/>
      <c r="CK15" s="92"/>
      <c r="CL15" s="92"/>
      <c r="CM15" s="92"/>
      <c r="CN15" s="92"/>
      <c r="CO15" s="92"/>
      <c r="CP15" s="92"/>
      <c r="CQ15" s="92"/>
      <c r="CR15" s="92"/>
    </row>
    <row r="16" spans="1:96" ht="18" customHeight="1">
      <c r="A16" s="92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2"/>
      <c r="BC16" s="92"/>
      <c r="BD16" s="92"/>
      <c r="BE16" s="92"/>
      <c r="BF16" s="92"/>
      <c r="BG16" s="92"/>
      <c r="BH16" s="92"/>
      <c r="BI16" s="92"/>
      <c r="BJ16" s="92"/>
      <c r="BK16" s="92"/>
      <c r="BL16" s="92"/>
      <c r="BM16" s="92"/>
      <c r="BN16" s="92"/>
      <c r="BO16" s="92"/>
      <c r="BP16" s="92"/>
      <c r="BQ16" s="92"/>
      <c r="BR16" s="92"/>
      <c r="BS16" s="92"/>
      <c r="BT16" s="92"/>
      <c r="BU16" s="92"/>
      <c r="BV16" s="92"/>
      <c r="BW16" s="92"/>
      <c r="BX16" s="92"/>
      <c r="BY16" s="92"/>
      <c r="BZ16" s="92"/>
      <c r="CA16" s="92"/>
      <c r="CB16" s="92"/>
      <c r="CC16" s="92"/>
      <c r="CD16" s="92"/>
      <c r="CE16" s="92"/>
      <c r="CF16" s="92"/>
      <c r="CG16" s="92"/>
      <c r="CH16" s="92"/>
      <c r="CI16" s="92"/>
      <c r="CJ16" s="92"/>
      <c r="CK16" s="92"/>
      <c r="CL16" s="92"/>
      <c r="CM16" s="92"/>
      <c r="CN16" s="92"/>
      <c r="CO16" s="92"/>
      <c r="CP16" s="92"/>
      <c r="CQ16" s="92"/>
      <c r="CR16" s="92"/>
    </row>
    <row r="17" ht="14.25">
      <c r="A17" s="11" t="s">
        <v>329</v>
      </c>
    </row>
    <row r="18" ht="14.25">
      <c r="A18" s="1" t="s">
        <v>97</v>
      </c>
    </row>
    <row r="19" ht="14.25">
      <c r="A19" s="3" t="s">
        <v>57</v>
      </c>
    </row>
  </sheetData>
  <sheetProtection/>
  <mergeCells count="108">
    <mergeCell ref="CO5:CO7"/>
    <mergeCell ref="CP5:CP7"/>
    <mergeCell ref="CQ5:CQ7"/>
    <mergeCell ref="CR5:CR7"/>
    <mergeCell ref="CI5:CI7"/>
    <mergeCell ref="CJ5:CJ7"/>
    <mergeCell ref="CK5:CK7"/>
    <mergeCell ref="CL5:CL7"/>
    <mergeCell ref="CM5:CM7"/>
    <mergeCell ref="CN5:CN7"/>
    <mergeCell ref="CC5:CC7"/>
    <mergeCell ref="CD5:CD7"/>
    <mergeCell ref="CE5:CE7"/>
    <mergeCell ref="CF5:CF7"/>
    <mergeCell ref="CG5:CG7"/>
    <mergeCell ref="CH5:CH7"/>
    <mergeCell ref="BW5:BW7"/>
    <mergeCell ref="BX5:BX7"/>
    <mergeCell ref="BY5:BY7"/>
    <mergeCell ref="BZ5:BZ7"/>
    <mergeCell ref="CA5:CA7"/>
    <mergeCell ref="CB5:CB7"/>
    <mergeCell ref="BQ5:BQ7"/>
    <mergeCell ref="BR5:BR7"/>
    <mergeCell ref="BS5:BS7"/>
    <mergeCell ref="BT5:BT7"/>
    <mergeCell ref="BU5:BU7"/>
    <mergeCell ref="BV5:BV7"/>
    <mergeCell ref="BK5:BK7"/>
    <mergeCell ref="BL5:BL7"/>
    <mergeCell ref="BM5:BM7"/>
    <mergeCell ref="BN5:BN7"/>
    <mergeCell ref="BO5:BO7"/>
    <mergeCell ref="BP5:BP7"/>
    <mergeCell ref="BE5:BE7"/>
    <mergeCell ref="BF5:BF7"/>
    <mergeCell ref="BG5:BG7"/>
    <mergeCell ref="BH5:BH7"/>
    <mergeCell ref="BI5:BI7"/>
    <mergeCell ref="BJ5:BJ7"/>
    <mergeCell ref="AY5:AY7"/>
    <mergeCell ref="AZ5:AZ7"/>
    <mergeCell ref="BA5:BA7"/>
    <mergeCell ref="BB5:BB7"/>
    <mergeCell ref="BC5:BC7"/>
    <mergeCell ref="BD5:BD7"/>
    <mergeCell ref="AS5:AS7"/>
    <mergeCell ref="AT5:AT7"/>
    <mergeCell ref="AU5:AU7"/>
    <mergeCell ref="AV5:AV7"/>
    <mergeCell ref="AW5:AW7"/>
    <mergeCell ref="AX5:AX7"/>
    <mergeCell ref="AM5:AM7"/>
    <mergeCell ref="AN5:AN7"/>
    <mergeCell ref="AO5:AO7"/>
    <mergeCell ref="AP5:AP7"/>
    <mergeCell ref="AQ5:AQ7"/>
    <mergeCell ref="AR5:AR7"/>
    <mergeCell ref="AG5:AG7"/>
    <mergeCell ref="AH5:AH7"/>
    <mergeCell ref="AI5:AI7"/>
    <mergeCell ref="AJ5:AJ7"/>
    <mergeCell ref="AK5:AK7"/>
    <mergeCell ref="AL5:AL7"/>
    <mergeCell ref="AA5:AA7"/>
    <mergeCell ref="AB5:AB7"/>
    <mergeCell ref="AC5:AC7"/>
    <mergeCell ref="AD5:AD7"/>
    <mergeCell ref="AE5:AE7"/>
    <mergeCell ref="AF5:AF7"/>
    <mergeCell ref="U5:U7"/>
    <mergeCell ref="V5:V7"/>
    <mergeCell ref="W5:W7"/>
    <mergeCell ref="X5:X7"/>
    <mergeCell ref="Y5:Y7"/>
    <mergeCell ref="Z5:Z7"/>
    <mergeCell ref="O5:O7"/>
    <mergeCell ref="P5:P7"/>
    <mergeCell ref="Q5:Q7"/>
    <mergeCell ref="R5:R7"/>
    <mergeCell ref="S5:S7"/>
    <mergeCell ref="T5:T7"/>
    <mergeCell ref="I5:I7"/>
    <mergeCell ref="J5:J7"/>
    <mergeCell ref="K5:K7"/>
    <mergeCell ref="L5:L7"/>
    <mergeCell ref="M5:M7"/>
    <mergeCell ref="N5:N7"/>
    <mergeCell ref="A1:CR1"/>
    <mergeCell ref="A4:D4"/>
    <mergeCell ref="E4:E7"/>
    <mergeCell ref="F4:N4"/>
    <mergeCell ref="O4:AP4"/>
    <mergeCell ref="AQ4:BE4"/>
    <mergeCell ref="BF4:BP4"/>
    <mergeCell ref="BQ4:CF4"/>
    <mergeCell ref="CG4:CK4"/>
    <mergeCell ref="CL4:CN4"/>
    <mergeCell ref="A8:A9"/>
    <mergeCell ref="B8:B9"/>
    <mergeCell ref="C8:C9"/>
    <mergeCell ref="CK2:CR2"/>
    <mergeCell ref="CO4:CR4"/>
    <mergeCell ref="A5:C7"/>
    <mergeCell ref="D5:D7"/>
    <mergeCell ref="F5:F7"/>
    <mergeCell ref="G5:G7"/>
    <mergeCell ref="H5:H7"/>
  </mergeCells>
  <printOptions horizontalCentered="1"/>
  <pageMargins left="0.35433070866141736" right="0.35433070866141736" top="0.7874015748031497" bottom="0.7874015748031497" header="0.5118110236220472" footer="0.5118110236220472"/>
  <pageSetup horizontalDpi="600" verticalDpi="600" orientation="landscape" paperSize="9" scale="95" r:id="rId1"/>
  <headerFooter alignWithMargins="0">
    <oddFooter>&amp;C第6页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8"/>
  <sheetViews>
    <sheetView zoomScalePageLayoutView="0" workbookViewId="0" topLeftCell="A1">
      <selection activeCell="J26" sqref="J26"/>
    </sheetView>
  </sheetViews>
  <sheetFormatPr defaultColWidth="9.00390625" defaultRowHeight="14.25"/>
  <cols>
    <col min="1" max="1" width="4.50390625" style="0" customWidth="1"/>
    <col min="2" max="2" width="5.00390625" style="0" customWidth="1"/>
    <col min="3" max="3" width="4.00390625" style="0" customWidth="1"/>
    <col min="4" max="4" width="8.00390625" style="0" customWidth="1"/>
    <col min="5" max="5" width="7.25390625" style="0" customWidth="1"/>
    <col min="8" max="8" width="7.125" style="0" customWidth="1"/>
    <col min="9" max="10" width="8.00390625" style="0" customWidth="1"/>
    <col min="11" max="11" width="6.875" style="0" customWidth="1"/>
    <col min="12" max="13" width="6.625" style="0" customWidth="1"/>
    <col min="14" max="14" width="5.375" style="0" customWidth="1"/>
    <col min="15" max="15" width="7.375" style="0" customWidth="1"/>
    <col min="16" max="16" width="7.50390625" style="0" bestFit="1" customWidth="1"/>
    <col min="17" max="17" width="7.125" style="0" customWidth="1"/>
    <col min="18" max="18" width="6.625" style="0" customWidth="1"/>
    <col min="19" max="19" width="7.875" style="0" customWidth="1"/>
    <col min="20" max="20" width="7.75390625" style="0" customWidth="1"/>
    <col min="21" max="21" width="10.125" style="0" customWidth="1"/>
  </cols>
  <sheetData>
    <row r="1" spans="1:21" ht="14.25">
      <c r="A1" s="1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ht="20.25">
      <c r="A2" s="203" t="s">
        <v>401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</row>
    <row r="3" spans="1:21" ht="15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5" t="s">
        <v>98</v>
      </c>
    </row>
    <row r="4" spans="1:21" ht="14.25">
      <c r="A4" s="59" t="s">
        <v>393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5" t="s">
        <v>0</v>
      </c>
    </row>
    <row r="5" spans="1:21" ht="14.25" customHeight="1">
      <c r="A5" s="179" t="s">
        <v>231</v>
      </c>
      <c r="B5" s="206"/>
      <c r="C5" s="207"/>
      <c r="D5" s="175" t="s">
        <v>60</v>
      </c>
      <c r="E5" s="34" t="s">
        <v>40</v>
      </c>
      <c r="F5" s="9"/>
      <c r="G5" s="9"/>
      <c r="H5" s="35" t="s">
        <v>87</v>
      </c>
      <c r="I5" s="35"/>
      <c r="J5" s="35"/>
      <c r="K5" s="35"/>
      <c r="L5" s="9" t="s">
        <v>88</v>
      </c>
      <c r="M5" s="9"/>
      <c r="N5" s="9"/>
      <c r="O5" s="9"/>
      <c r="P5" s="9"/>
      <c r="Q5" s="9"/>
      <c r="R5" s="9" t="s">
        <v>46</v>
      </c>
      <c r="S5" s="9"/>
      <c r="T5" s="9"/>
      <c r="U5" s="9"/>
    </row>
    <row r="6" spans="1:21" ht="14.25" customHeight="1">
      <c r="A6" s="174" t="s">
        <v>369</v>
      </c>
      <c r="B6" s="175"/>
      <c r="C6" s="175"/>
      <c r="D6" s="175"/>
      <c r="E6" s="175" t="s">
        <v>71</v>
      </c>
      <c r="F6" s="174" t="s">
        <v>89</v>
      </c>
      <c r="G6" s="174" t="s">
        <v>90</v>
      </c>
      <c r="H6" s="174" t="s">
        <v>71</v>
      </c>
      <c r="I6" s="174" t="s">
        <v>91</v>
      </c>
      <c r="J6" s="208" t="s">
        <v>370</v>
      </c>
      <c r="K6" s="209"/>
      <c r="L6" s="175" t="s">
        <v>71</v>
      </c>
      <c r="M6" s="208" t="s">
        <v>373</v>
      </c>
      <c r="N6" s="210"/>
      <c r="O6" s="209"/>
      <c r="P6" s="208" t="s">
        <v>372</v>
      </c>
      <c r="Q6" s="209"/>
      <c r="R6" s="175" t="s">
        <v>71</v>
      </c>
      <c r="S6" s="174" t="s">
        <v>89</v>
      </c>
      <c r="T6" s="204" t="s">
        <v>90</v>
      </c>
      <c r="U6" s="205"/>
    </row>
    <row r="7" spans="1:21" ht="57">
      <c r="A7" s="175"/>
      <c r="B7" s="175"/>
      <c r="C7" s="175"/>
      <c r="D7" s="175"/>
      <c r="E7" s="175"/>
      <c r="F7" s="174"/>
      <c r="G7" s="174"/>
      <c r="H7" s="174"/>
      <c r="I7" s="175"/>
      <c r="J7" s="120" t="s">
        <v>246</v>
      </c>
      <c r="K7" s="119" t="s">
        <v>371</v>
      </c>
      <c r="L7" s="175"/>
      <c r="M7" s="120" t="s">
        <v>246</v>
      </c>
      <c r="N7" s="119" t="s">
        <v>374</v>
      </c>
      <c r="O7" s="120" t="s">
        <v>375</v>
      </c>
      <c r="P7" s="120" t="s">
        <v>246</v>
      </c>
      <c r="Q7" s="119" t="s">
        <v>371</v>
      </c>
      <c r="R7" s="175"/>
      <c r="S7" s="174"/>
      <c r="T7" s="30" t="s">
        <v>93</v>
      </c>
      <c r="U7" s="33" t="s">
        <v>94</v>
      </c>
    </row>
    <row r="8" spans="1:21" ht="14.25">
      <c r="A8" s="175" t="s">
        <v>67</v>
      </c>
      <c r="B8" s="175" t="s">
        <v>68</v>
      </c>
      <c r="C8" s="175" t="s">
        <v>69</v>
      </c>
      <c r="D8" s="32" t="s">
        <v>70</v>
      </c>
      <c r="E8" s="31">
        <v>1</v>
      </c>
      <c r="F8" s="31">
        <v>2</v>
      </c>
      <c r="G8" s="31">
        <v>3</v>
      </c>
      <c r="H8" s="31">
        <v>4</v>
      </c>
      <c r="I8" s="31">
        <v>5</v>
      </c>
      <c r="J8" s="31"/>
      <c r="K8" s="31">
        <v>6</v>
      </c>
      <c r="L8" s="31">
        <v>7</v>
      </c>
      <c r="M8" s="31"/>
      <c r="N8" s="31">
        <v>8</v>
      </c>
      <c r="O8" s="31"/>
      <c r="P8" s="31"/>
      <c r="Q8" s="31">
        <v>9</v>
      </c>
      <c r="R8" s="31">
        <v>10</v>
      </c>
      <c r="S8" s="31">
        <v>11</v>
      </c>
      <c r="T8" s="31">
        <v>12</v>
      </c>
      <c r="U8" s="31">
        <v>13</v>
      </c>
    </row>
    <row r="9" spans="1:21" ht="14.25">
      <c r="A9" s="175"/>
      <c r="B9" s="175"/>
      <c r="C9" s="175"/>
      <c r="D9" s="31" t="s">
        <v>71</v>
      </c>
      <c r="E9" s="31"/>
      <c r="F9" s="31"/>
      <c r="G9" s="31"/>
      <c r="H9" s="31">
        <v>247.96</v>
      </c>
      <c r="I9" s="31"/>
      <c r="J9" s="31">
        <v>247.96</v>
      </c>
      <c r="K9" s="31"/>
      <c r="L9" s="31">
        <v>247.96</v>
      </c>
      <c r="M9" s="31"/>
      <c r="N9" s="31"/>
      <c r="O9" s="31"/>
      <c r="P9" s="31">
        <v>247.96</v>
      </c>
      <c r="Q9" s="31"/>
      <c r="R9" s="31"/>
      <c r="S9" s="31"/>
      <c r="T9" s="31"/>
      <c r="U9" s="31"/>
    </row>
    <row r="10" spans="1:21" ht="14.25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</row>
    <row r="11" spans="1:21" ht="14.25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</row>
    <row r="12" spans="1:21" ht="14.25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</row>
    <row r="13" spans="1:21" ht="14.25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</row>
    <row r="14" spans="1:21" ht="14.25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</row>
    <row r="15" spans="1:21" ht="14.25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</row>
    <row r="16" spans="1:21" ht="14.25">
      <c r="A16" s="178" t="s">
        <v>99</v>
      </c>
      <c r="B16" s="178"/>
      <c r="C16" s="178"/>
      <c r="D16" s="178"/>
      <c r="E16" s="178"/>
      <c r="F16" s="178"/>
      <c r="G16" s="178"/>
      <c r="H16" s="178"/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178"/>
      <c r="U16" s="178"/>
    </row>
    <row r="17" spans="1:21" ht="14.25">
      <c r="A17" s="3" t="s">
        <v>96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</row>
    <row r="18" spans="1:21" ht="14.25">
      <c r="A18" s="3" t="s">
        <v>57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</sheetData>
  <sheetProtection/>
  <mergeCells count="20">
    <mergeCell ref="A5:C5"/>
    <mergeCell ref="A6:C7"/>
    <mergeCell ref="S6:S7"/>
    <mergeCell ref="H6:H7"/>
    <mergeCell ref="I6:I7"/>
    <mergeCell ref="L6:L7"/>
    <mergeCell ref="J6:K6"/>
    <mergeCell ref="P6:Q6"/>
    <mergeCell ref="M6:O6"/>
    <mergeCell ref="R6:R7"/>
    <mergeCell ref="A2:U2"/>
    <mergeCell ref="T6:U6"/>
    <mergeCell ref="A16:U16"/>
    <mergeCell ref="A8:A9"/>
    <mergeCell ref="B8:B9"/>
    <mergeCell ref="C8:C9"/>
    <mergeCell ref="D5:D7"/>
    <mergeCell ref="E6:E7"/>
    <mergeCell ref="F6:F7"/>
    <mergeCell ref="G6:G7"/>
  </mergeCells>
  <printOptions/>
  <pageMargins left="0.7479166666666667" right="0.5506944444444445" top="0.9840277777777777" bottom="0.9840277777777777" header="0.5118055555555555" footer="0.5118055555555555"/>
  <pageSetup fitToHeight="1" fitToWidth="1" horizontalDpi="600" verticalDpi="600" orientation="landscape" paperSize="9" scale="83" r:id="rId1"/>
  <headerFooter alignWithMargins="0">
    <oddFooter>&amp;C第7页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S24"/>
  <sheetViews>
    <sheetView zoomScalePageLayoutView="0" workbookViewId="0" topLeftCell="A1">
      <selection activeCell="A2" sqref="A2:S2"/>
    </sheetView>
  </sheetViews>
  <sheetFormatPr defaultColWidth="9.00390625" defaultRowHeight="14.25"/>
  <cols>
    <col min="1" max="3" width="3.50390625" style="1" customWidth="1"/>
    <col min="4" max="4" width="5.375" style="1" customWidth="1"/>
    <col min="5" max="5" width="5.625" style="1" customWidth="1"/>
    <col min="6" max="6" width="7.75390625" style="1" customWidth="1"/>
    <col min="7" max="7" width="7.375" style="1" customWidth="1"/>
    <col min="8" max="9" width="8.50390625" style="1" bestFit="1" customWidth="1"/>
    <col min="10" max="19" width="7.625" style="1" customWidth="1"/>
    <col min="20" max="20" width="9.00390625" style="1" bestFit="1" customWidth="1"/>
    <col min="21" max="16384" width="9.00390625" style="1" customWidth="1"/>
  </cols>
  <sheetData>
    <row r="1" spans="1:19" ht="14.25">
      <c r="A1" s="1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ht="22.5" customHeight="1">
      <c r="A2" s="203" t="s">
        <v>402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</row>
    <row r="3" spans="1:19" s="6" customFormat="1" ht="15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8" t="s">
        <v>100</v>
      </c>
    </row>
    <row r="4" spans="1:19" s="6" customFormat="1" ht="14.25">
      <c r="A4" s="59" t="s">
        <v>393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5" t="s">
        <v>0</v>
      </c>
    </row>
    <row r="5" spans="1:19" s="3" customFormat="1" ht="30" customHeight="1">
      <c r="A5" s="175" t="s">
        <v>59</v>
      </c>
      <c r="B5" s="175"/>
      <c r="C5" s="175"/>
      <c r="D5" s="175" t="s">
        <v>60</v>
      </c>
      <c r="E5" s="34" t="s">
        <v>40</v>
      </c>
      <c r="F5" s="9"/>
      <c r="G5" s="9"/>
      <c r="H5" s="35" t="s">
        <v>87</v>
      </c>
      <c r="I5" s="35"/>
      <c r="J5" s="35"/>
      <c r="K5" s="9" t="s">
        <v>88</v>
      </c>
      <c r="L5" s="9"/>
      <c r="M5" s="9"/>
      <c r="N5" s="211" t="s">
        <v>36</v>
      </c>
      <c r="O5" s="211" t="s">
        <v>38</v>
      </c>
      <c r="P5" s="9" t="s">
        <v>46</v>
      </c>
      <c r="Q5" s="9"/>
      <c r="R5" s="9"/>
      <c r="S5" s="9"/>
    </row>
    <row r="6" spans="1:19" s="3" customFormat="1" ht="30" customHeight="1">
      <c r="A6" s="175"/>
      <c r="B6" s="175"/>
      <c r="C6" s="175"/>
      <c r="D6" s="175"/>
      <c r="E6" s="175" t="s">
        <v>71</v>
      </c>
      <c r="F6" s="174" t="s">
        <v>89</v>
      </c>
      <c r="G6" s="174" t="s">
        <v>90</v>
      </c>
      <c r="H6" s="174" t="s">
        <v>71</v>
      </c>
      <c r="I6" s="174" t="s">
        <v>91</v>
      </c>
      <c r="J6" s="174" t="s">
        <v>92</v>
      </c>
      <c r="K6" s="175" t="s">
        <v>71</v>
      </c>
      <c r="L6" s="174" t="s">
        <v>91</v>
      </c>
      <c r="M6" s="174" t="s">
        <v>92</v>
      </c>
      <c r="N6" s="212"/>
      <c r="O6" s="212"/>
      <c r="P6" s="175" t="s">
        <v>71</v>
      </c>
      <c r="Q6" s="174" t="s">
        <v>89</v>
      </c>
      <c r="R6" s="176" t="s">
        <v>90</v>
      </c>
      <c r="S6" s="177"/>
    </row>
    <row r="7" spans="1:19" s="3" customFormat="1" ht="53.25" customHeight="1">
      <c r="A7" s="175"/>
      <c r="B7" s="175"/>
      <c r="C7" s="175"/>
      <c r="D7" s="175"/>
      <c r="E7" s="175"/>
      <c r="F7" s="174"/>
      <c r="G7" s="174"/>
      <c r="H7" s="174"/>
      <c r="I7" s="175"/>
      <c r="J7" s="175"/>
      <c r="K7" s="175"/>
      <c r="L7" s="175"/>
      <c r="M7" s="175"/>
      <c r="N7" s="213"/>
      <c r="O7" s="213"/>
      <c r="P7" s="175"/>
      <c r="Q7" s="174"/>
      <c r="R7" s="30" t="s">
        <v>93</v>
      </c>
      <c r="S7" s="33" t="s">
        <v>94</v>
      </c>
    </row>
    <row r="8" spans="1:19" s="3" customFormat="1" ht="19.5" customHeight="1">
      <c r="A8" s="175" t="s">
        <v>67</v>
      </c>
      <c r="B8" s="175" t="s">
        <v>68</v>
      </c>
      <c r="C8" s="175" t="s">
        <v>69</v>
      </c>
      <c r="D8" s="32" t="s">
        <v>70</v>
      </c>
      <c r="E8" s="31">
        <v>1</v>
      </c>
      <c r="F8" s="31">
        <v>2</v>
      </c>
      <c r="G8" s="31">
        <v>3</v>
      </c>
      <c r="H8" s="31">
        <v>4</v>
      </c>
      <c r="I8" s="31">
        <v>5</v>
      </c>
      <c r="J8" s="31">
        <v>6</v>
      </c>
      <c r="K8" s="31">
        <v>7</v>
      </c>
      <c r="L8" s="31">
        <v>8</v>
      </c>
      <c r="M8" s="31">
        <v>9</v>
      </c>
      <c r="N8" s="31">
        <v>10</v>
      </c>
      <c r="O8" s="31">
        <v>11</v>
      </c>
      <c r="P8" s="31">
        <v>12</v>
      </c>
      <c r="Q8" s="31">
        <v>13</v>
      </c>
      <c r="R8" s="31">
        <v>14</v>
      </c>
      <c r="S8" s="31">
        <v>15</v>
      </c>
    </row>
    <row r="9" spans="1:19" s="3" customFormat="1" ht="24" customHeight="1">
      <c r="A9" s="175"/>
      <c r="B9" s="175"/>
      <c r="C9" s="175"/>
      <c r="D9" s="31" t="s">
        <v>71</v>
      </c>
      <c r="E9" s="31"/>
      <c r="F9" s="31"/>
      <c r="G9" s="31"/>
      <c r="H9" s="31">
        <v>2934.04</v>
      </c>
      <c r="I9" s="31">
        <v>2686.08</v>
      </c>
      <c r="J9" s="31">
        <v>247.96</v>
      </c>
      <c r="K9" s="31">
        <v>2934.04</v>
      </c>
      <c r="L9" s="31">
        <v>2686.08</v>
      </c>
      <c r="M9" s="31">
        <v>247.96</v>
      </c>
      <c r="N9" s="31"/>
      <c r="O9" s="31"/>
      <c r="P9" s="31"/>
      <c r="Q9" s="31"/>
      <c r="R9" s="31"/>
      <c r="S9" s="31"/>
    </row>
    <row r="10" spans="1:19" s="3" customFormat="1" ht="24" customHeight="1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</row>
    <row r="11" spans="1:19" s="3" customFormat="1" ht="24" customHeight="1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</row>
    <row r="12" spans="1:19" s="3" customFormat="1" ht="24" customHeight="1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</row>
    <row r="13" spans="1:19" s="3" customFormat="1" ht="24" customHeight="1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</row>
    <row r="14" spans="1:19" s="3" customFormat="1" ht="24" customHeight="1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</row>
    <row r="15" spans="1:19" s="3" customFormat="1" ht="24" customHeight="1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</row>
    <row r="16" spans="1:19" s="3" customFormat="1" ht="19.5" customHeight="1">
      <c r="A16" s="178" t="s">
        <v>376</v>
      </c>
      <c r="B16" s="178"/>
      <c r="C16" s="178"/>
      <c r="D16" s="178"/>
      <c r="E16" s="178"/>
      <c r="F16" s="178"/>
      <c r="G16" s="178"/>
      <c r="H16" s="178"/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178"/>
    </row>
    <row r="17" s="3" customFormat="1" ht="19.5" customHeight="1">
      <c r="A17" s="3" t="s">
        <v>96</v>
      </c>
    </row>
    <row r="18" s="3" customFormat="1" ht="19.5" customHeight="1">
      <c r="A18" s="3" t="s">
        <v>57</v>
      </c>
    </row>
    <row r="19" spans="1:19" ht="19.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</row>
    <row r="20" spans="1:19" ht="19.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</row>
    <row r="21" spans="1:19" ht="14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</row>
    <row r="22" spans="1:19" ht="14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19" ht="14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</row>
    <row r="24" spans="1:19" ht="14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</row>
  </sheetData>
  <sheetProtection/>
  <mergeCells count="21">
    <mergeCell ref="L6:L7"/>
    <mergeCell ref="A16:S16"/>
    <mergeCell ref="A8:A9"/>
    <mergeCell ref="B8:B9"/>
    <mergeCell ref="C8:C9"/>
    <mergeCell ref="O5:O7"/>
    <mergeCell ref="H6:H7"/>
    <mergeCell ref="N5:N7"/>
    <mergeCell ref="J6:J7"/>
    <mergeCell ref="I6:I7"/>
    <mergeCell ref="M6:M7"/>
    <mergeCell ref="A2:S2"/>
    <mergeCell ref="R6:S6"/>
    <mergeCell ref="D5:D7"/>
    <mergeCell ref="E6:E7"/>
    <mergeCell ref="F6:F7"/>
    <mergeCell ref="P6:P7"/>
    <mergeCell ref="Q6:Q7"/>
    <mergeCell ref="A5:C7"/>
    <mergeCell ref="G6:G7"/>
    <mergeCell ref="K6:K7"/>
  </mergeCells>
  <printOptions horizontalCentered="1"/>
  <pageMargins left="0.19652777777777777" right="0.19652777777777777" top="0.5111111111111111" bottom="0.4722222222222222" header="0.5111111111111111" footer="0.5111111111111111"/>
  <pageSetup horizontalDpi="600" verticalDpi="600" orientation="landscape" paperSize="9" r:id="rId1"/>
  <headerFooter alignWithMargins="0">
    <oddFooter>&amp;C第8页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</dc:creator>
  <cp:keywords/>
  <dc:description/>
  <cp:lastModifiedBy>Administrator</cp:lastModifiedBy>
  <cp:lastPrinted>2017-08-17T08:36:13Z</cp:lastPrinted>
  <dcterms:created xsi:type="dcterms:W3CDTF">1996-12-17T01:32:42Z</dcterms:created>
  <dcterms:modified xsi:type="dcterms:W3CDTF">2017-10-26T08:43:20Z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2052-8.1.0.3199</vt:lpwstr>
  </property>
</Properties>
</file>