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15" windowHeight="10920" tabRatio="691" activeTab="1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<sst xmlns="http://schemas.openxmlformats.org/spreadsheetml/2006/main" count="407" uniqueCount="253">
  <si>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</si>
  <si>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</si>
  <si>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</si>
  <si>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</si>
  <si>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</si>
  <si>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</si>
  <si>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</si>
  <si>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</si>
  <si>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</si>
  <si>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</si>
  <si>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</si>
  <si>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</si>
  <si>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</si>
  <si>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</si>
  <si>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</si>
  <si>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</si>
  <si>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</si>
  <si>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</si>
  <si>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</si>
  <si>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</si>
  <si>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</si>
  <si>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</si>
  <si>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</si>
  <si>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</si>
  <si>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</si>
  <si>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</si>
  <si>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</si>
  <si>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</si>
  <si>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</si>
  <si>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</si>
  <si>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</si>
  <si>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</si>
  <si>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</si>
  <si>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</si>
  <si>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</si>
  <si>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</si>
  <si>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</si>
  <si>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</si>
  <si>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</si>
  <si>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</si>
  <si>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</si>
  <si>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</si>
  <si>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</si>
  <si>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</si>
  <si>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</si>
  <si>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</si>
  <si>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</si>
  <si>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</si>
  <si>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</si>
  <si>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</si>
  <si>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</si>
  <si>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</si>
  <si>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</si>
  <si>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</si>
  <si>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</si>
  <si>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</si>
  <si>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</si>
  <si>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</si>
  <si>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</si>
  <si>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</si>
  <si>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</si>
  <si>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</si>
  <si>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</si>
  <si>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</si>
  <si>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</si>
  <si>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</si>
  <si>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</si>
  <si>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</si>
  <si>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</si>
  <si>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</si>
  <si>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</si>
  <si>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</si>
  <si>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</si>
  <si>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</si>
  <si>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</si>
  <si>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</si>
  <si>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</si>
  <si>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</si>
  <si>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</si>
  <si>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</si>
  <si>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</si>
  <si>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</si>
  <si>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</si>
  <si>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</si>
  <si>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</si>
  <si>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</si>
  <si>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</si>
  <si>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</si>
  <si>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</si>
  <si>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</si>
  <si>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</si>
  <si>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</si>
  <si>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</si>
  <si>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</si>
  <si>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</si>
  <si>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</si>
  <si>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</si>
  <si>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</si>
  <si>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</si>
  <si>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</si>
  <si>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</si>
  <si>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</si>
  <si>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</si>
  <si>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</si>
  <si>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</si>
  <si>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</si>
  <si>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</si>
  <si>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</si>
  <si>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</si>
  <si>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</si>
  <si>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</si>
  <si>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</si>
  <si>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</si>
  <si>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</si>
  <si>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</si>
  <si>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</si>
  <si>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</si>
  <si>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</si>
  <si>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</si>
  <si>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</si>
  <si>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</si>
  <si>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</si>
  <si>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</si>
  <si>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</si>
  <si>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</si>
  <si>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</si>
  <si>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</si>
  <si>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</si>
  <si>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</si>
  <si>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</si>
  <si>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</si>
  <si>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</si>
  <si>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</si>
  <si>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</si>
  <si>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</si>
  <si>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</si>
  <si>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</si>
  <si>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</si>
  <si>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</si>
  <si>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</si>
  <si>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</si>
  <si>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</si>
  <si>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</si>
  <si>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</si>
  <si>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</si>
  <si>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</si>
  <si>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</si>
  <si>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</si>
  <si>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</si>
  <si>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</si>
  <si>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</si>
  <si>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</si>
  <si>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</si>
  <si>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</si>
  <si>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</si>
  <si>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</si>
  <si>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</si>
  <si>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</si>
  <si>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</si>
  <si>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</si>
  <si>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</si>
  <si>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</si>
  <si>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</si>
  <si>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</si>
  <si>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</si>
  <si>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</si>
  <si>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</si>
  <si>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</si>
  <si>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</si>
  <si>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</si>
  <si>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</si>
  <si>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</si>
  <si>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</si>
  <si>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</si>
  <si>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</si>
  <si>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</si>
  <si>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</si>
  <si>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</si>
  <si>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</si>
  <si>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</si>
  <si>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</si>
  <si>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</si>
  <si>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</si>
  <si>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</si>
  <si>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</si>
  <si>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</si>
  <si>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</si>
  <si>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</si>
  <si>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</si>
  <si>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</si>
  <si>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</si>
  <si>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</si>
  <si>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</si>
  <si>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</si>
  <si>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</si>
  <si>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</si>
  <si>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</si>
  <si>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</si>
  <si>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</si>
  <si>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</si>
  <si>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</si>
  <si>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</si>
  <si>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</si>
  <si>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</si>
  <si>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</si>
  <si>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</si>
  <si>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</si>
  <si>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</si>
  <si>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</si>
  <si>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</si>
  <si>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</si>
  <si>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</si>
  <si>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</si>
  <si>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</si>
  <si>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</si>
  <si>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</si>
  <si>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</si>
  <si>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</si>
  <si>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</si>
  <si>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</si>
  <si>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</si>
  <si>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</si>
  <si>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</si>
  <si>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</si>
  <si>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</si>
  <si>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</si>
  <si>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</si>
  <si>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</si>
  <si>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</si>
  <si>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</si>
  <si>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单位名称：始兴县旅游局</t>
  </si>
  <si>
    <t>单位名称：始兴县旅游局</t>
  </si>
  <si>
    <t>社会保障和就业支出</t>
  </si>
  <si>
    <t xml:space="preserve">行政事业单位离退休 </t>
  </si>
  <si>
    <t>行政事业单位基本离退休费</t>
  </si>
  <si>
    <t>行政单位医疗</t>
  </si>
  <si>
    <t xml:space="preserve">事业单位医疗 </t>
  </si>
  <si>
    <t xml:space="preserve">医疗卫生与计划生育支出 </t>
  </si>
  <si>
    <t xml:space="preserve">行政事业单位医疗 </t>
  </si>
  <si>
    <t xml:space="preserve">商业服务业等支出 </t>
  </si>
  <si>
    <t xml:space="preserve">旅游业管理与服务支出 </t>
  </si>
  <si>
    <t xml:space="preserve">机关服务 </t>
  </si>
  <si>
    <t xml:space="preserve">   统发工资</t>
  </si>
  <si>
    <t xml:space="preserve">   公用经费</t>
  </si>
  <si>
    <t>小车费</t>
  </si>
  <si>
    <t xml:space="preserve">  公交补贴</t>
  </si>
  <si>
    <t xml:space="preserve"> 旅游管理业务费</t>
  </si>
  <si>
    <t xml:space="preserve"> 招商引资经费</t>
  </si>
  <si>
    <t>住房保障支出</t>
  </si>
  <si>
    <t>住房改革支出</t>
  </si>
  <si>
    <t>住房公积金</t>
  </si>
  <si>
    <t>其他旅游业管理与服务支出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</si>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</sst>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#.00"/>
    <numFmt numFmtId="185" formatCode="#,##0.00_ "/>
    <numFmt numFmtId="186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黑体"/>
      <family val="0"/>
    </font>
    <font>
      <b/>
      <sz val="14"/>
      <name val="黑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20" fillId="0" borderId="0" xfId="40" applyNumberFormat="1" applyFont="1" applyFill="1" applyBorder="1" applyAlignment="1">
      <alignment/>
    </xf>
    <xf numFmtId="0" fontId="21" fillId="0" borderId="0" xfId="4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41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46" applyFont="1" applyAlignment="1">
      <alignment horizontal="right"/>
      <protection/>
    </xf>
    <xf numFmtId="0" fontId="25" fillId="0" borderId="0" xfId="46" applyFont="1">
      <alignment/>
      <protection/>
    </xf>
    <xf numFmtId="0" fontId="24" fillId="0" borderId="0" xfId="46" applyFont="1" applyAlignment="1">
      <alignment horizontal="center"/>
      <protection/>
    </xf>
    <xf numFmtId="0" fontId="2" fillId="0" borderId="0" xfId="42">
      <alignment/>
      <protection/>
    </xf>
    <xf numFmtId="0" fontId="26" fillId="0" borderId="0" xfId="42" applyFont="1" applyAlignment="1">
      <alignment horizontal="center"/>
      <protection/>
    </xf>
    <xf numFmtId="0" fontId="26" fillId="0" borderId="0" xfId="42" applyFont="1" applyAlignment="1">
      <alignment horizontal="right"/>
      <protection/>
    </xf>
    <xf numFmtId="4" fontId="5" fillId="0" borderId="11" xfId="42" applyNumberFormat="1" applyFont="1" applyBorder="1" applyAlignment="1">
      <alignment horizontal="right" vertical="center" shrinkToFit="1"/>
      <protection/>
    </xf>
    <xf numFmtId="0" fontId="2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26" fillId="0" borderId="0" xfId="44" applyFont="1" applyAlignment="1">
      <alignment horizontal="center"/>
      <protection/>
    </xf>
    <xf numFmtId="0" fontId="26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2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27" fillId="0" borderId="0" xfId="47" applyFont="1" applyAlignment="1">
      <alignment horizontal="right"/>
      <protection/>
    </xf>
    <xf numFmtId="4" fontId="21" fillId="0" borderId="12" xfId="41" applyNumberFormat="1" applyFont="1" applyFill="1" applyBorder="1" applyAlignment="1">
      <alignment/>
    </xf>
    <xf numFmtId="0" fontId="21" fillId="0" borderId="10" xfId="41" applyNumberFormat="1" applyFont="1" applyFill="1" applyBorder="1" applyAlignment="1">
      <alignment horizontal="left" vertical="center" shrinkToFit="1"/>
    </xf>
    <xf numFmtId="4" fontId="21" fillId="0" borderId="10" xfId="41" applyNumberFormat="1" applyFont="1" applyFill="1" applyBorder="1" applyAlignment="1">
      <alignment/>
    </xf>
    <xf numFmtId="4" fontId="5" fillId="24" borderId="11" xfId="42" applyNumberFormat="1" applyFont="1" applyFill="1" applyBorder="1" applyAlignment="1">
      <alignment horizontal="right" vertical="center" shrinkToFit="1"/>
      <protection/>
    </xf>
    <xf numFmtId="0" fontId="24" fillId="24" borderId="10" xfId="46" applyFont="1" applyFill="1" applyBorder="1" applyAlignment="1">
      <alignment horizontal="center" vertical="center"/>
      <protection/>
    </xf>
    <xf numFmtId="0" fontId="24" fillId="24" borderId="10" xfId="46" applyFont="1" applyFill="1" applyBorder="1" applyAlignment="1">
      <alignment horizontal="center" vertical="center" wrapText="1"/>
      <protection/>
    </xf>
    <xf numFmtId="0" fontId="24" fillId="24" borderId="10" xfId="46" applyFont="1" applyFill="1" applyBorder="1" applyAlignment="1">
      <alignment horizontal="left" vertical="center"/>
      <protection/>
    </xf>
    <xf numFmtId="4" fontId="24" fillId="24" borderId="10" xfId="46" applyNumberFormat="1" applyFont="1" applyFill="1" applyBorder="1" applyAlignment="1">
      <alignment horizontal="right" vertical="center" shrinkToFit="1"/>
      <protection/>
    </xf>
    <xf numFmtId="0" fontId="24" fillId="24" borderId="10" xfId="46" applyFont="1" applyFill="1" applyBorder="1" applyAlignment="1">
      <alignment horizontal="right" vertical="center" shrinkToFit="1"/>
      <protection/>
    </xf>
    <xf numFmtId="0" fontId="24" fillId="24" borderId="10" xfId="46" applyFont="1" applyFill="1" applyBorder="1" applyAlignment="1">
      <alignment horizontal="left" vertical="center" shrinkToFit="1"/>
      <protection/>
    </xf>
    <xf numFmtId="0" fontId="28" fillId="24" borderId="10" xfId="46" applyFont="1" applyFill="1" applyBorder="1" applyAlignment="1">
      <alignment horizontal="center" vertical="center"/>
      <protection/>
    </xf>
    <xf numFmtId="0" fontId="28" fillId="24" borderId="10" xfId="46" applyFont="1" applyFill="1" applyBorder="1" applyAlignment="1">
      <alignment vertical="center"/>
      <protection/>
    </xf>
    <xf numFmtId="0" fontId="24" fillId="24" borderId="10" xfId="46" applyFont="1" applyFill="1" applyBorder="1" applyAlignment="1">
      <alignment vertical="center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0" fontId="5" fillId="0" borderId="10" xfId="47" applyFont="1" applyFill="1" applyBorder="1" applyAlignment="1">
      <alignment horizontal="center" vertical="center" shrinkToFit="1"/>
      <protection/>
    </xf>
    <xf numFmtId="4" fontId="5" fillId="0" borderId="10" xfId="47" applyNumberFormat="1" applyFont="1" applyFill="1" applyBorder="1" applyAlignment="1">
      <alignment horizontal="right" vertical="center" shrinkToFit="1"/>
      <protection/>
    </xf>
    <xf numFmtId="0" fontId="29" fillId="0" borderId="0" xfId="0" applyFont="1" applyAlignment="1">
      <alignment vertical="center"/>
    </xf>
    <xf numFmtId="0" fontId="1" fillId="24" borderId="13" xfId="40" applyFont="1" applyFill="1" applyBorder="1" applyAlignment="1">
      <alignment horizontal="center" vertical="center" wrapText="1" shrinkToFit="1"/>
    </xf>
    <xf numFmtId="0" fontId="5" fillId="24" borderId="10" xfId="44" applyFont="1" applyFill="1" applyBorder="1" applyAlignment="1">
      <alignment horizontal="right" vertical="center" shrinkToFit="1"/>
      <protection/>
    </xf>
    <xf numFmtId="4" fontId="5" fillId="24" borderId="10" xfId="44" applyNumberFormat="1" applyFont="1" applyFill="1" applyBorder="1" applyAlignment="1">
      <alignment horizontal="right" vertical="center" shrinkToFit="1"/>
      <protection/>
    </xf>
    <xf numFmtId="0" fontId="5" fillId="24" borderId="10" xfId="44" applyFont="1" applyFill="1" applyBorder="1" applyAlignment="1">
      <alignment horizontal="center" vertical="center" shrinkToFit="1"/>
      <protection/>
    </xf>
    <xf numFmtId="0" fontId="5" fillId="24" borderId="10" xfId="44" applyFont="1" applyFill="1" applyBorder="1" applyAlignment="1">
      <alignment horizontal="center" vertical="center" wrapText="1" shrinkToFit="1"/>
      <protection/>
    </xf>
    <xf numFmtId="0" fontId="38" fillId="24" borderId="10" xfId="4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6" fillId="24" borderId="10" xfId="45" applyFont="1" applyFill="1" applyBorder="1" applyAlignment="1">
      <alignment horizontal="center" vertical="center" wrapText="1" shrinkToFit="1"/>
      <protection/>
    </xf>
    <xf numFmtId="0" fontId="38" fillId="0" borderId="12" xfId="41" applyNumberFormat="1" applyFont="1" applyFill="1" applyBorder="1" applyAlignment="1">
      <alignment horizontal="center" vertical="center" shrinkToFit="1"/>
    </xf>
    <xf numFmtId="0" fontId="21" fillId="0" borderId="0" xfId="41" applyNumberFormat="1" applyFont="1" applyFill="1" applyBorder="1" applyAlignment="1">
      <alignment horizontal="right" vertical="center"/>
    </xf>
    <xf numFmtId="0" fontId="21" fillId="0" borderId="14" xfId="41" applyNumberFormat="1" applyFont="1" applyFill="1" applyBorder="1" applyAlignment="1">
      <alignment horizontal="left" vertical="center" shrinkToFit="1"/>
    </xf>
    <xf numFmtId="4" fontId="21" fillId="0" borderId="15" xfId="41" applyNumberFormat="1" applyFont="1" applyFill="1" applyBorder="1" applyAlignment="1">
      <alignment/>
    </xf>
    <xf numFmtId="0" fontId="40" fillId="24" borderId="16" xfId="41" applyNumberFormat="1" applyFont="1" applyFill="1" applyBorder="1" applyAlignment="1">
      <alignment horizontal="center" vertical="center" wrapText="1" shrinkToFit="1"/>
    </xf>
    <xf numFmtId="0" fontId="21" fillId="24" borderId="16" xfId="41" applyNumberFormat="1" applyFont="1" applyFill="1" applyBorder="1" applyAlignment="1">
      <alignment horizontal="center" vertical="center" wrapText="1" shrinkToFit="1"/>
    </xf>
    <xf numFmtId="0" fontId="26" fillId="24" borderId="14" xfId="45" applyFont="1" applyFill="1" applyBorder="1" applyAlignment="1">
      <alignment horizontal="center" vertical="center" wrapText="1" shrinkToFit="1"/>
      <protection/>
    </xf>
    <xf numFmtId="0" fontId="26" fillId="24" borderId="17" xfId="45" applyFont="1" applyFill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/>
    </xf>
    <xf numFmtId="0" fontId="20" fillId="0" borderId="0" xfId="41" applyNumberFormat="1" applyFont="1" applyFill="1" applyBorder="1" applyAlignment="1">
      <alignment/>
    </xf>
    <xf numFmtId="0" fontId="38" fillId="24" borderId="10" xfId="41" applyNumberFormat="1" applyFont="1" applyFill="1" applyBorder="1" applyAlignment="1">
      <alignment horizontal="center" vertical="center" wrapText="1" shrinkToFit="1"/>
    </xf>
    <xf numFmtId="0" fontId="1" fillId="24" borderId="13" xfId="40" applyFont="1" applyFill="1" applyBorder="1" applyAlignment="1">
      <alignment horizontal="left" vertical="center" wrapText="1" shrinkToFit="1"/>
    </xf>
    <xf numFmtId="0" fontId="22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1" fillId="24" borderId="10" xfId="40" applyFont="1" applyFill="1" applyBorder="1" applyAlignment="1">
      <alignment horizontal="center" vertical="center" wrapText="1" shrinkToFit="1"/>
    </xf>
    <xf numFmtId="185" fontId="1" fillId="24" borderId="13" xfId="40" applyNumberFormat="1" applyFont="1" applyFill="1" applyBorder="1" applyAlignment="1">
      <alignment horizontal="center" vertical="center" wrapText="1" shrinkToFit="1"/>
    </xf>
    <xf numFmtId="4" fontId="5" fillId="24" borderId="11" xfId="42" applyNumberFormat="1" applyFont="1" applyFill="1" applyBorder="1" applyAlignment="1">
      <alignment horizontal="left" vertical="center" shrinkToFit="1"/>
      <protection/>
    </xf>
    <xf numFmtId="4" fontId="5" fillId="0" borderId="11" xfId="42" applyNumberFormat="1" applyFont="1" applyBorder="1" applyAlignment="1">
      <alignment horizontal="left" vertical="center" shrinkToFit="1"/>
      <protection/>
    </xf>
    <xf numFmtId="4" fontId="5" fillId="0" borderId="18" xfId="42" applyNumberFormat="1" applyFont="1" applyBorder="1" applyAlignment="1">
      <alignment horizontal="right" vertical="center" shrinkToFit="1"/>
      <protection/>
    </xf>
    <xf numFmtId="0" fontId="5" fillId="24" borderId="19" xfId="44" applyFont="1" applyFill="1" applyBorder="1" applyAlignment="1">
      <alignment horizontal="right" vertical="center" shrinkToFit="1"/>
      <protection/>
    </xf>
    <xf numFmtId="0" fontId="0" fillId="0" borderId="19" xfId="0" applyBorder="1" applyAlignment="1">
      <alignment vertical="center"/>
    </xf>
    <xf numFmtId="4" fontId="5" fillId="0" borderId="10" xfId="42" applyNumberFormat="1" applyFont="1" applyBorder="1" applyAlignment="1">
      <alignment horizontal="right" vertical="center" shrinkToFit="1"/>
      <protection/>
    </xf>
    <xf numFmtId="4" fontId="5" fillId="0" borderId="10" xfId="42" applyNumberFormat="1" applyFont="1" applyBorder="1" applyAlignment="1">
      <alignment horizontal="left" vertical="center" shrinkToFit="1"/>
      <protection/>
    </xf>
    <xf numFmtId="185" fontId="1" fillId="24" borderId="20" xfId="4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185" fontId="1" fillId="24" borderId="10" xfId="40" applyNumberFormat="1" applyFont="1" applyFill="1" applyBorder="1" applyAlignment="1">
      <alignment horizontal="center" vertical="center" wrapText="1" shrinkToFit="1"/>
    </xf>
    <xf numFmtId="0" fontId="26" fillId="24" borderId="10" xfId="45" applyFont="1" applyFill="1" applyBorder="1" applyAlignment="1">
      <alignment horizontal="center" vertical="center" shrinkToFit="1"/>
      <protection/>
    </xf>
    <xf numFmtId="4" fontId="5" fillId="24" borderId="21" xfId="42" applyNumberFormat="1" applyFont="1" applyFill="1" applyBorder="1" applyAlignment="1">
      <alignment horizontal="left" vertical="center" shrinkToFit="1"/>
      <protection/>
    </xf>
    <xf numFmtId="0" fontId="40" fillId="24" borderId="22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40" fillId="24" borderId="13" xfId="41" applyFont="1" applyFill="1" applyBorder="1" applyAlignment="1">
      <alignment horizontal="center" vertical="center" wrapText="1" shrinkToFit="1"/>
    </xf>
    <xf numFmtId="0" fontId="40" fillId="24" borderId="24" xfId="41" applyFont="1" applyFill="1" applyBorder="1" applyAlignment="1">
      <alignment horizontal="center" vertical="center" wrapText="1" shrinkToFit="1"/>
    </xf>
    <xf numFmtId="0" fontId="40" fillId="24" borderId="25" xfId="41" applyFont="1" applyFill="1" applyBorder="1" applyAlignment="1">
      <alignment horizontal="center" vertical="center" wrapText="1" shrinkToFit="1"/>
    </xf>
    <xf numFmtId="0" fontId="40" fillId="24" borderId="11" xfId="41" applyFont="1" applyFill="1" applyBorder="1" applyAlignment="1">
      <alignment horizontal="center" vertical="center" wrapText="1" shrinkToFit="1"/>
    </xf>
    <xf numFmtId="0" fontId="40" fillId="24" borderId="12" xfId="41" applyFont="1" applyFill="1" applyBorder="1" applyAlignment="1">
      <alignment horizontal="center" vertical="center" wrapText="1" shrinkToFit="1"/>
    </xf>
    <xf numFmtId="0" fontId="40" fillId="24" borderId="23" xfId="41" applyFont="1" applyFill="1" applyBorder="1" applyAlignment="1">
      <alignment horizontal="center" vertical="center" wrapText="1" shrinkToFit="1"/>
    </xf>
    <xf numFmtId="0" fontId="5" fillId="0" borderId="10" xfId="42" applyFont="1" applyBorder="1" applyAlignment="1">
      <alignment vertical="center" shrinkToFit="1"/>
      <protection/>
    </xf>
    <xf numFmtId="0" fontId="26" fillId="24" borderId="26" xfId="45" applyFont="1" applyFill="1" applyBorder="1" applyAlignment="1">
      <alignment horizontal="center" vertical="center" wrapText="1" shrinkToFit="1"/>
      <protection/>
    </xf>
    <xf numFmtId="0" fontId="5" fillId="0" borderId="27" xfId="42" applyFont="1" applyBorder="1" applyAlignment="1">
      <alignment vertical="center" shrinkToFit="1"/>
      <protection/>
    </xf>
    <xf numFmtId="0" fontId="5" fillId="0" borderId="26" xfId="42" applyFont="1" applyBorder="1" applyAlignment="1">
      <alignment vertical="center" shrinkToFit="1"/>
      <protection/>
    </xf>
    <xf numFmtId="4" fontId="5" fillId="0" borderId="28" xfId="42" applyNumberFormat="1" applyFont="1" applyBorder="1" applyAlignment="1">
      <alignment horizontal="left" vertical="center" shrinkToFit="1"/>
      <protection/>
    </xf>
    <xf numFmtId="0" fontId="5" fillId="0" borderId="29" xfId="42" applyFont="1" applyBorder="1" applyAlignment="1">
      <alignment vertical="center" shrinkToFit="1"/>
      <protection/>
    </xf>
    <xf numFmtId="0" fontId="5" fillId="0" borderId="10" xfId="42" applyFont="1" applyFill="1" applyBorder="1" applyAlignment="1">
      <alignment vertical="center" shrinkToFit="1"/>
      <protection/>
    </xf>
    <xf numFmtId="4" fontId="5" fillId="0" borderId="0" xfId="4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vertical="center"/>
    </xf>
    <xf numFmtId="4" fontId="5" fillId="0" borderId="0" xfId="42" applyNumberFormat="1" applyFont="1" applyBorder="1" applyAlignment="1">
      <alignment horizontal="left" vertical="center" shrinkToFit="1"/>
      <protection/>
    </xf>
    <xf numFmtId="0" fontId="5" fillId="24" borderId="0" xfId="42" applyFont="1" applyFill="1" applyBorder="1" applyAlignment="1">
      <alignment vertical="center" shrinkToFit="1"/>
      <protection/>
    </xf>
    <xf numFmtId="0" fontId="0" fillId="0" borderId="0" xfId="0" applyAlignment="1">
      <alignment horizontal="center" vertical="center"/>
    </xf>
    <xf numFmtId="0" fontId="5" fillId="24" borderId="10" xfId="42" applyFont="1" applyFill="1" applyBorder="1" applyAlignment="1">
      <alignment vertical="center" shrinkToFit="1"/>
      <protection/>
    </xf>
    <xf numFmtId="0" fontId="0" fillId="0" borderId="26" xfId="0" applyBorder="1" applyAlignment="1">
      <alignment vertical="center"/>
    </xf>
    <xf numFmtId="0" fontId="5" fillId="24" borderId="18" xfId="42" applyFont="1" applyFill="1" applyBorder="1" applyAlignment="1">
      <alignment horizontal="center" vertical="center" wrapText="1" shrinkToFit="1"/>
      <protection/>
    </xf>
    <xf numFmtId="4" fontId="5" fillId="24" borderId="10" xfId="42" applyNumberFormat="1" applyFont="1" applyFill="1" applyBorder="1" applyAlignment="1">
      <alignment horizontal="right" vertical="center" shrinkToFit="1"/>
      <protection/>
    </xf>
    <xf numFmtId="0" fontId="2" fillId="0" borderId="0" xfId="42" applyAlignment="1">
      <alignment horizontal="center"/>
      <protection/>
    </xf>
    <xf numFmtId="4" fontId="5" fillId="24" borderId="10" xfId="44" applyNumberFormat="1" applyFont="1" applyFill="1" applyBorder="1" applyAlignment="1">
      <alignment horizontal="center" vertical="center" shrinkToFit="1"/>
      <protection/>
    </xf>
    <xf numFmtId="0" fontId="5" fillId="24" borderId="24" xfId="42" applyFont="1" applyFill="1" applyBorder="1" applyAlignment="1">
      <alignment horizontal="center" vertical="center" shrinkToFit="1"/>
      <protection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4" fontId="5" fillId="24" borderId="24" xfId="42" applyNumberFormat="1" applyFont="1" applyFill="1" applyBorder="1" applyAlignment="1">
      <alignment horizontal="left" vertical="center" shrinkToFit="1"/>
      <protection/>
    </xf>
    <xf numFmtId="4" fontId="5" fillId="0" borderId="24" xfId="42" applyNumberFormat="1" applyFont="1" applyBorder="1" applyAlignment="1">
      <alignment horizontal="left" vertical="center" shrinkToFit="1"/>
      <protection/>
    </xf>
    <xf numFmtId="0" fontId="5" fillId="0" borderId="26" xfId="42" applyFont="1" applyFill="1" applyBorder="1" applyAlignment="1">
      <alignment vertical="center" shrinkToFit="1"/>
      <protection/>
    </xf>
    <xf numFmtId="4" fontId="5" fillId="24" borderId="30" xfId="42" applyNumberFormat="1" applyFont="1" applyFill="1" applyBorder="1" applyAlignment="1">
      <alignment horizontal="right" vertical="center" shrinkToFit="1"/>
      <protection/>
    </xf>
    <xf numFmtId="0" fontId="0" fillId="0" borderId="30" xfId="0" applyBorder="1" applyAlignment="1">
      <alignment vertical="center"/>
    </xf>
    <xf numFmtId="0" fontId="5" fillId="24" borderId="10" xfId="42" applyFont="1" applyFill="1" applyBorder="1" applyAlignment="1">
      <alignment horizontal="center" vertical="center" wrapText="1" shrinkToFit="1"/>
      <protection/>
    </xf>
    <xf numFmtId="4" fontId="5" fillId="24" borderId="10" xfId="42" applyNumberFormat="1" applyFont="1" applyFill="1" applyBorder="1" applyAlignment="1">
      <alignment horizontal="center" vertical="center" shrinkToFit="1"/>
      <protection/>
    </xf>
    <xf numFmtId="4" fontId="21" fillId="0" borderId="26" xfId="41" applyNumberFormat="1" applyFont="1" applyFill="1" applyBorder="1" applyAlignment="1">
      <alignment/>
    </xf>
    <xf numFmtId="0" fontId="30" fillId="0" borderId="0" xfId="40" applyNumberFormat="1" applyFont="1" applyFill="1" applyBorder="1" applyAlignment="1">
      <alignment horizontal="center" vertical="center" wrapText="1" shrinkToFit="1"/>
    </xf>
    <xf numFmtId="0" fontId="1" fillId="24" borderId="13" xfId="40" applyFont="1" applyFill="1" applyBorder="1" applyAlignment="1">
      <alignment horizontal="center" vertical="center" wrapText="1" shrinkToFit="1"/>
    </xf>
    <xf numFmtId="0" fontId="1" fillId="24" borderId="18" xfId="40" applyFont="1" applyFill="1" applyBorder="1" applyAlignment="1">
      <alignment horizontal="center" vertical="center" wrapText="1" shrinkToFit="1"/>
    </xf>
    <xf numFmtId="0" fontId="1" fillId="24" borderId="20" xfId="40" applyFont="1" applyFill="1" applyBorder="1" applyAlignment="1">
      <alignment horizontal="center" vertical="center" wrapText="1" shrinkToFit="1"/>
    </xf>
    <xf numFmtId="0" fontId="26" fillId="0" borderId="31" xfId="44" applyFont="1" applyBorder="1" applyAlignment="1">
      <alignment horizontal="left"/>
      <protection/>
    </xf>
    <xf numFmtId="0" fontId="26" fillId="24" borderId="10" xfId="45" applyFont="1" applyFill="1" applyBorder="1" applyAlignment="1">
      <alignment horizontal="center" vertical="center" shrinkToFit="1"/>
      <protection/>
    </xf>
    <xf numFmtId="0" fontId="26" fillId="24" borderId="32" xfId="45" applyFont="1" applyFill="1" applyBorder="1" applyAlignment="1">
      <alignment horizontal="center" vertical="center" shrinkToFit="1"/>
      <protection/>
    </xf>
    <xf numFmtId="0" fontId="31" fillId="0" borderId="0" xfId="42" applyFont="1" applyAlignment="1">
      <alignment horizontal="center"/>
      <protection/>
    </xf>
    <xf numFmtId="0" fontId="5" fillId="24" borderId="33" xfId="42" applyFont="1" applyFill="1" applyBorder="1" applyAlignment="1">
      <alignment horizontal="center" vertical="center" shrinkToFit="1"/>
      <protection/>
    </xf>
    <xf numFmtId="0" fontId="5" fillId="24" borderId="34" xfId="42" applyFont="1" applyFill="1" applyBorder="1" applyAlignment="1">
      <alignment horizontal="center" vertical="center" shrinkToFit="1"/>
      <protection/>
    </xf>
    <xf numFmtId="0" fontId="5" fillId="24" borderId="11" xfId="42" applyFont="1" applyFill="1" applyBorder="1" applyAlignment="1">
      <alignment horizontal="center" vertical="center" shrinkToFit="1"/>
      <protection/>
    </xf>
    <xf numFmtId="0" fontId="5" fillId="24" borderId="34" xfId="42" applyFont="1" applyFill="1" applyBorder="1" applyAlignment="1">
      <alignment horizontal="center" vertical="center" wrapText="1" shrinkToFit="1"/>
      <protection/>
    </xf>
    <xf numFmtId="0" fontId="5" fillId="24" borderId="11" xfId="42" applyFont="1" applyFill="1" applyBorder="1" applyAlignment="1">
      <alignment horizontal="center" vertical="center" wrapText="1" shrinkToFit="1"/>
      <protection/>
    </xf>
    <xf numFmtId="0" fontId="5" fillId="24" borderId="18" xfId="42" applyFont="1" applyFill="1" applyBorder="1" applyAlignment="1">
      <alignment horizontal="center" vertical="center" wrapText="1" shrinkToFit="1"/>
      <protection/>
    </xf>
    <xf numFmtId="0" fontId="5" fillId="24" borderId="35" xfId="42" applyFont="1" applyFill="1" applyBorder="1" applyAlignment="1">
      <alignment horizontal="center" vertical="center" shrinkToFit="1"/>
      <protection/>
    </xf>
    <xf numFmtId="0" fontId="5" fillId="24" borderId="35" xfId="42" applyFont="1" applyFill="1" applyBorder="1" applyAlignment="1">
      <alignment horizontal="center" vertical="center" wrapText="1" shrinkToFit="1"/>
      <protection/>
    </xf>
    <xf numFmtId="0" fontId="5" fillId="24" borderId="10" xfId="44" applyFont="1" applyFill="1" applyBorder="1" applyAlignment="1">
      <alignment horizontal="center" vertical="center" shrinkToFit="1"/>
      <protection/>
    </xf>
    <xf numFmtId="0" fontId="31" fillId="0" borderId="0" xfId="44" applyFont="1" applyAlignment="1">
      <alignment horizontal="center"/>
      <protection/>
    </xf>
    <xf numFmtId="0" fontId="5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30" fillId="0" borderId="0" xfId="41" applyNumberFormat="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40" fillId="24" borderId="15" xfId="41" applyFont="1" applyFill="1" applyBorder="1" applyAlignment="1">
      <alignment horizontal="center" vertical="center" wrapText="1" shrinkToFit="1"/>
    </xf>
    <xf numFmtId="0" fontId="40" fillId="24" borderId="36" xfId="41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0" xfId="46" applyFont="1" applyAlignment="1">
      <alignment horizontal="center"/>
      <protection/>
    </xf>
    <xf numFmtId="0" fontId="24" fillId="24" borderId="10" xfId="46" applyFont="1" applyFill="1" applyBorder="1" applyAlignment="1">
      <alignment horizontal="center" vertical="center"/>
      <protection/>
    </xf>
    <xf numFmtId="0" fontId="24" fillId="24" borderId="10" xfId="46" applyFont="1" applyFill="1" applyBorder="1" applyAlignment="1">
      <alignment horizontal="center" vertical="center" wrapText="1"/>
      <protection/>
    </xf>
    <xf numFmtId="0" fontId="26" fillId="24" borderId="10" xfId="45" applyFont="1" applyFill="1" applyBorder="1" applyAlignment="1">
      <alignment horizontal="center" vertical="center" wrapText="1" shrinkToFit="1"/>
      <protection/>
    </xf>
    <xf numFmtId="0" fontId="29" fillId="0" borderId="0" xfId="0" applyFont="1" applyAlignment="1">
      <alignment vertical="center"/>
    </xf>
    <xf numFmtId="0" fontId="33" fillId="0" borderId="0" xfId="45" applyFont="1" applyAlignment="1">
      <alignment horizontal="center"/>
      <protection/>
    </xf>
    <xf numFmtId="0" fontId="34" fillId="0" borderId="0" xfId="45" applyFont="1" applyAlignment="1">
      <alignment horizontal="center"/>
      <protection/>
    </xf>
    <xf numFmtId="0" fontId="26" fillId="24" borderId="37" xfId="45" applyFont="1" applyFill="1" applyBorder="1" applyAlignment="1">
      <alignment horizontal="center" vertical="center" wrapText="1" shrinkToFit="1"/>
      <protection/>
    </xf>
    <xf numFmtId="0" fontId="26" fillId="24" borderId="38" xfId="45" applyFont="1" applyFill="1" applyBorder="1" applyAlignment="1">
      <alignment horizontal="center" vertical="center" wrapText="1" shrinkToFit="1"/>
      <protection/>
    </xf>
    <xf numFmtId="0" fontId="26" fillId="24" borderId="39" xfId="45" applyFont="1" applyFill="1" applyBorder="1" applyAlignment="1">
      <alignment horizontal="center" vertical="center" wrapText="1" shrinkToFit="1"/>
      <protection/>
    </xf>
    <xf numFmtId="0" fontId="26" fillId="24" borderId="14" xfId="45" applyFont="1" applyFill="1" applyBorder="1" applyAlignment="1">
      <alignment horizontal="center" vertical="center" wrapText="1" shrinkToFit="1"/>
      <protection/>
    </xf>
    <xf numFmtId="0" fontId="38" fillId="24" borderId="10" xfId="41" applyFont="1" applyFill="1" applyBorder="1" applyAlignment="1">
      <alignment horizontal="center" vertical="center" wrapText="1" shrinkToFit="1"/>
    </xf>
    <xf numFmtId="0" fontId="38" fillId="24" borderId="40" xfId="41" applyFont="1" applyFill="1" applyBorder="1" applyAlignment="1">
      <alignment horizontal="center" vertical="center" wrapText="1" shrinkToFit="1"/>
    </xf>
    <xf numFmtId="0" fontId="38" fillId="24" borderId="41" xfId="41" applyFont="1" applyFill="1" applyBorder="1" applyAlignment="1">
      <alignment horizontal="center" vertical="center" wrapText="1" shrinkToFit="1"/>
    </xf>
    <xf numFmtId="0" fontId="35" fillId="0" borderId="0" xfId="43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36" fillId="0" borderId="0" xfId="47" applyFont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26" fillId="0" borderId="0" xfId="47" applyFont="1" applyAlignment="1">
      <alignment horizontal="left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35.00390625" style="0" customWidth="1"/>
    <col min="2" max="2" width="14.125" style="0" customWidth="1"/>
    <col min="3" max="3" width="23.125" style="0" bestFit="1" customWidth="1"/>
    <col min="4" max="4" width="13.375" style="0" customWidth="1"/>
  </cols>
  <sheetData>
    <row r="1" ht="14.25">
      <c r="A1" s="40" t="s">
        <v>0</v>
      </c>
    </row>
    <row r="2" spans="1:4" ht="18.75">
      <c r="A2" s="116" t="s">
        <v>1</v>
      </c>
      <c r="B2" s="116"/>
      <c r="C2" s="116"/>
      <c r="D2" s="116"/>
    </row>
    <row r="3" spans="1:4" ht="14.25">
      <c r="A3" s="2"/>
      <c r="B3" s="1"/>
      <c r="C3" s="1"/>
      <c r="D3" s="1"/>
    </row>
    <row r="4" spans="1:4" s="3" customFormat="1" ht="14.25">
      <c r="A4" s="120" t="s">
        <v>231</v>
      </c>
      <c r="B4" s="120"/>
      <c r="C4" s="120"/>
      <c r="D4" s="120"/>
    </row>
    <row r="5" spans="1:4" ht="14.25">
      <c r="A5" s="117" t="s">
        <v>3</v>
      </c>
      <c r="B5" s="118"/>
      <c r="C5" s="119" t="s">
        <v>4</v>
      </c>
      <c r="D5" s="118"/>
    </row>
    <row r="6" spans="1:4" ht="14.25">
      <c r="A6" s="41" t="s">
        <v>5</v>
      </c>
      <c r="B6" s="62" t="s">
        <v>6</v>
      </c>
      <c r="C6" s="63" t="s">
        <v>7</v>
      </c>
      <c r="D6" s="62" t="s">
        <v>6</v>
      </c>
    </row>
    <row r="7" spans="1:4" ht="14.25">
      <c r="A7" s="61" t="s">
        <v>8</v>
      </c>
      <c r="B7" s="65">
        <v>1386138.28</v>
      </c>
      <c r="C7" s="63" t="s">
        <v>9</v>
      </c>
      <c r="D7" s="75">
        <v>1186138.28</v>
      </c>
    </row>
    <row r="8" spans="1:4" ht="14.25">
      <c r="A8" s="61" t="s">
        <v>10</v>
      </c>
      <c r="B8" s="65">
        <v>1386138.28</v>
      </c>
      <c r="C8" s="63" t="s">
        <v>11</v>
      </c>
      <c r="D8" s="75">
        <v>717684</v>
      </c>
    </row>
    <row r="9" spans="1:4" ht="14.25">
      <c r="A9" s="61" t="s">
        <v>12</v>
      </c>
      <c r="B9" s="65"/>
      <c r="C9" s="63" t="s">
        <v>13</v>
      </c>
      <c r="D9" s="75">
        <v>281000</v>
      </c>
    </row>
    <row r="10" spans="1:4" ht="14.25">
      <c r="A10" s="61" t="s">
        <v>14</v>
      </c>
      <c r="B10" s="65"/>
      <c r="C10" s="63" t="s">
        <v>15</v>
      </c>
      <c r="D10" s="75">
        <v>187454.28</v>
      </c>
    </row>
    <row r="11" spans="1:4" ht="14.25">
      <c r="A11" s="61" t="s">
        <v>16</v>
      </c>
      <c r="B11" s="65"/>
      <c r="C11" s="63" t="s">
        <v>17</v>
      </c>
      <c r="D11" s="75"/>
    </row>
    <row r="12" spans="1:4" ht="14.25">
      <c r="A12" s="61" t="s">
        <v>18</v>
      </c>
      <c r="B12" s="65"/>
      <c r="C12" s="63" t="s">
        <v>19</v>
      </c>
      <c r="D12" s="75"/>
    </row>
    <row r="13" spans="1:4" ht="14.25">
      <c r="A13" s="61" t="s">
        <v>20</v>
      </c>
      <c r="B13" s="65"/>
      <c r="C13" s="63" t="s">
        <v>21</v>
      </c>
      <c r="D13" s="75"/>
    </row>
    <row r="14" spans="1:4" ht="14.25">
      <c r="A14" s="61" t="s">
        <v>22</v>
      </c>
      <c r="B14" s="65"/>
      <c r="C14" s="63" t="s">
        <v>23</v>
      </c>
      <c r="D14" s="75"/>
    </row>
    <row r="15" spans="1:4" ht="14.25">
      <c r="A15" s="61" t="s">
        <v>24</v>
      </c>
      <c r="B15" s="65"/>
      <c r="C15" s="63" t="s">
        <v>25</v>
      </c>
      <c r="D15" s="75"/>
    </row>
    <row r="16" spans="1:4" ht="14.25">
      <c r="A16" s="61" t="s">
        <v>26</v>
      </c>
      <c r="B16" s="65"/>
      <c r="C16" s="63" t="s">
        <v>27</v>
      </c>
      <c r="D16" s="75"/>
    </row>
    <row r="17" spans="1:4" ht="14.25">
      <c r="A17" s="61" t="s">
        <v>28</v>
      </c>
      <c r="B17" s="65"/>
      <c r="C17" s="63"/>
      <c r="D17" s="75"/>
    </row>
    <row r="18" spans="1:4" ht="14.25">
      <c r="A18" s="61" t="s">
        <v>29</v>
      </c>
      <c r="B18" s="65"/>
      <c r="C18" s="63" t="s">
        <v>30</v>
      </c>
      <c r="D18" s="75">
        <v>200000</v>
      </c>
    </row>
    <row r="19" spans="1:4" ht="14.25">
      <c r="A19" s="61" t="s">
        <v>31</v>
      </c>
      <c r="B19" s="65"/>
      <c r="C19" s="63" t="s">
        <v>23</v>
      </c>
      <c r="D19" s="75"/>
    </row>
    <row r="20" spans="1:4" ht="14.25">
      <c r="A20" s="61" t="s">
        <v>32</v>
      </c>
      <c r="B20" s="65"/>
      <c r="C20" s="63" t="s">
        <v>33</v>
      </c>
      <c r="D20" s="75"/>
    </row>
    <row r="21" spans="1:4" ht="14.25">
      <c r="A21" s="61" t="s">
        <v>34</v>
      </c>
      <c r="B21" s="65"/>
      <c r="C21" s="63" t="s">
        <v>35</v>
      </c>
      <c r="D21" s="75"/>
    </row>
    <row r="22" spans="1:4" ht="14.25">
      <c r="A22" s="61"/>
      <c r="B22" s="65"/>
      <c r="C22" s="63" t="s">
        <v>36</v>
      </c>
      <c r="D22" s="75"/>
    </row>
    <row r="23" spans="1:4" ht="14.25">
      <c r="A23" s="61"/>
      <c r="B23" s="65"/>
      <c r="C23" s="63" t="s">
        <v>37</v>
      </c>
      <c r="D23" s="75"/>
    </row>
    <row r="24" spans="1:4" ht="14.25">
      <c r="A24" s="61"/>
      <c r="B24" s="65"/>
      <c r="C24" s="63" t="s">
        <v>27</v>
      </c>
      <c r="D24" s="75">
        <v>200000</v>
      </c>
    </row>
    <row r="25" spans="1:4" ht="14.25">
      <c r="A25" s="61"/>
      <c r="B25" s="65"/>
      <c r="C25" s="63"/>
      <c r="D25" s="75"/>
    </row>
    <row r="26" spans="1:4" ht="14.25">
      <c r="A26" s="61"/>
      <c r="B26" s="65"/>
      <c r="C26" s="63" t="s">
        <v>38</v>
      </c>
      <c r="D26" s="75"/>
    </row>
    <row r="27" spans="1:4" ht="14.25">
      <c r="A27" s="61"/>
      <c r="B27" s="65"/>
      <c r="C27" s="63"/>
      <c r="D27" s="75"/>
    </row>
    <row r="28" spans="1:4" ht="14.25">
      <c r="A28" s="61" t="s">
        <v>39</v>
      </c>
      <c r="B28" s="65">
        <v>1386138.28</v>
      </c>
      <c r="C28" s="64" t="s">
        <v>40</v>
      </c>
      <c r="D28" s="75">
        <f>D24+D7</f>
        <v>1386138.28</v>
      </c>
    </row>
    <row r="29" spans="1:4" ht="14.25">
      <c r="A29" s="61"/>
      <c r="B29" s="65"/>
      <c r="C29" s="63"/>
      <c r="D29" s="75"/>
    </row>
    <row r="30" spans="1:4" ht="14.25">
      <c r="A30" s="61" t="s">
        <v>41</v>
      </c>
      <c r="B30" s="65"/>
      <c r="C30" s="63" t="s">
        <v>42</v>
      </c>
      <c r="D30" s="75"/>
    </row>
    <row r="31" spans="1:4" ht="14.25">
      <c r="A31" s="61" t="s">
        <v>43</v>
      </c>
      <c r="B31" s="65"/>
      <c r="C31" s="63" t="s">
        <v>44</v>
      </c>
      <c r="D31" s="75"/>
    </row>
    <row r="32" spans="1:4" ht="14.25">
      <c r="A32" s="61" t="s">
        <v>45</v>
      </c>
      <c r="B32" s="65"/>
      <c r="C32" s="63" t="s">
        <v>46</v>
      </c>
      <c r="D32" s="75"/>
    </row>
    <row r="33" spans="1:4" ht="14.25">
      <c r="A33" s="61" t="s">
        <v>47</v>
      </c>
      <c r="B33" s="65"/>
      <c r="C33" s="63"/>
      <c r="D33" s="75"/>
    </row>
    <row r="34" spans="1:4" ht="14.25">
      <c r="A34" s="61"/>
      <c r="B34" s="65"/>
      <c r="C34" s="63"/>
      <c r="D34" s="75"/>
    </row>
    <row r="35" spans="1:4" ht="14.25">
      <c r="A35" s="61"/>
      <c r="B35" s="65"/>
      <c r="C35" s="63"/>
      <c r="D35" s="75"/>
    </row>
    <row r="36" spans="1:4" ht="14.25">
      <c r="A36" s="61" t="s">
        <v>48</v>
      </c>
      <c r="B36" s="65"/>
      <c r="C36" s="63" t="s">
        <v>49</v>
      </c>
      <c r="D36" s="75"/>
    </row>
    <row r="37" spans="1:4" ht="14.25">
      <c r="A37" s="61"/>
      <c r="B37" s="65"/>
      <c r="C37" s="63"/>
      <c r="D37" s="75"/>
    </row>
    <row r="38" spans="1:4" ht="14.25">
      <c r="A38" s="61" t="s">
        <v>50</v>
      </c>
      <c r="B38" s="65">
        <v>1386138.28</v>
      </c>
      <c r="C38" s="64" t="s">
        <v>51</v>
      </c>
      <c r="D38" s="75">
        <v>1386138.28</v>
      </c>
    </row>
  </sheetData>
  <mergeCells count="4">
    <mergeCell ref="A2:D2"/>
    <mergeCell ref="A5:B5"/>
    <mergeCell ref="C5:D5"/>
    <mergeCell ref="A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40" t="s">
        <v>214</v>
      </c>
    </row>
    <row r="2" spans="1:2" ht="30" customHeight="1">
      <c r="A2" s="157" t="s">
        <v>215</v>
      </c>
      <c r="B2" s="157"/>
    </row>
    <row r="3" spans="1:2" ht="30" customHeight="1">
      <c r="A3" s="74" t="s">
        <v>230</v>
      </c>
      <c r="B3" s="5" t="s">
        <v>2</v>
      </c>
    </row>
    <row r="4" spans="1:2" ht="39" customHeight="1">
      <c r="A4" s="7" t="s">
        <v>56</v>
      </c>
      <c r="B4" s="7" t="s">
        <v>216</v>
      </c>
    </row>
    <row r="5" spans="1:2" ht="39" customHeight="1">
      <c r="A5" s="48" t="s">
        <v>217</v>
      </c>
      <c r="B5" s="7">
        <v>33400</v>
      </c>
    </row>
    <row r="6" spans="1:2" ht="39" customHeight="1">
      <c r="A6" s="8" t="s">
        <v>218</v>
      </c>
      <c r="B6" s="6">
        <f>B10+B11</f>
        <v>33400</v>
      </c>
    </row>
    <row r="7" spans="1:2" ht="39" customHeight="1">
      <c r="A7" s="6" t="s">
        <v>219</v>
      </c>
      <c r="B7" s="6"/>
    </row>
    <row r="8" spans="1:2" ht="39" customHeight="1">
      <c r="A8" s="6" t="s">
        <v>220</v>
      </c>
      <c r="B8" s="6"/>
    </row>
    <row r="9" spans="1:2" ht="39" customHeight="1">
      <c r="A9" s="6" t="s">
        <v>221</v>
      </c>
      <c r="B9" s="6"/>
    </row>
    <row r="10" spans="1:2" ht="39" customHeight="1">
      <c r="A10" s="6" t="s">
        <v>222</v>
      </c>
      <c r="B10" s="6">
        <v>25000</v>
      </c>
    </row>
    <row r="11" spans="1:2" ht="39" customHeight="1">
      <c r="A11" s="6" t="s">
        <v>223</v>
      </c>
      <c r="B11" s="6">
        <v>8400</v>
      </c>
    </row>
    <row r="12" spans="1:2" ht="14.25">
      <c r="A12" s="158" t="s">
        <v>224</v>
      </c>
      <c r="B12" s="158"/>
    </row>
    <row r="13" spans="1:2" ht="24.75" customHeight="1">
      <c r="A13" s="159" t="s">
        <v>225</v>
      </c>
      <c r="B13" s="159"/>
    </row>
  </sheetData>
  <mergeCells count="3">
    <mergeCell ref="A2:B2"/>
    <mergeCell ref="A12:B12"/>
    <mergeCell ref="A13:B13"/>
  </mergeCells>
  <printOptions/>
  <pageMargins left="0.75" right="0.46944444444444444" top="1" bottom="1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40" t="s">
        <v>226</v>
      </c>
    </row>
    <row r="2" spans="1:7" ht="24">
      <c r="A2" s="160" t="s">
        <v>227</v>
      </c>
      <c r="B2" s="161"/>
      <c r="C2" s="161"/>
      <c r="D2" s="161"/>
      <c r="E2" s="161"/>
      <c r="F2" s="161"/>
      <c r="G2" s="161"/>
    </row>
    <row r="3" spans="1:7" ht="15">
      <c r="A3" s="162" t="s">
        <v>54</v>
      </c>
      <c r="B3" s="162"/>
      <c r="C3" s="162"/>
      <c r="D3" s="22"/>
      <c r="E3" s="22"/>
      <c r="F3" s="22"/>
      <c r="G3" s="23" t="s">
        <v>55</v>
      </c>
    </row>
    <row r="4" spans="1:7" ht="21" customHeight="1">
      <c r="A4" s="163" t="s">
        <v>228</v>
      </c>
      <c r="B4" s="163"/>
      <c r="C4" s="163"/>
      <c r="D4" s="163"/>
      <c r="E4" s="163" t="s">
        <v>229</v>
      </c>
      <c r="F4" s="163"/>
      <c r="G4" s="163"/>
    </row>
    <row r="5" spans="1:7" ht="21" customHeight="1">
      <c r="A5" s="163" t="s">
        <v>64</v>
      </c>
      <c r="B5" s="163"/>
      <c r="C5" s="163"/>
      <c r="D5" s="163" t="s">
        <v>65</v>
      </c>
      <c r="E5" s="163" t="s">
        <v>91</v>
      </c>
      <c r="F5" s="163" t="s">
        <v>81</v>
      </c>
      <c r="G5" s="163" t="s">
        <v>82</v>
      </c>
    </row>
    <row r="6" spans="1:7" ht="21" customHeight="1">
      <c r="A6" s="163"/>
      <c r="B6" s="163"/>
      <c r="C6" s="163"/>
      <c r="D6" s="163"/>
      <c r="E6" s="163"/>
      <c r="F6" s="163"/>
      <c r="G6" s="163"/>
    </row>
    <row r="7" spans="1:7" ht="21" customHeight="1">
      <c r="A7" s="163"/>
      <c r="B7" s="163"/>
      <c r="C7" s="163"/>
      <c r="D7" s="163"/>
      <c r="E7" s="163"/>
      <c r="F7" s="163"/>
      <c r="G7" s="163"/>
    </row>
    <row r="8" spans="1:7" ht="21" customHeight="1">
      <c r="A8" s="163" t="s">
        <v>66</v>
      </c>
      <c r="B8" s="163" t="s">
        <v>67</v>
      </c>
      <c r="C8" s="163" t="s">
        <v>68</v>
      </c>
      <c r="D8" s="37" t="s">
        <v>69</v>
      </c>
      <c r="E8" s="38">
        <v>1</v>
      </c>
      <c r="F8" s="38">
        <v>2</v>
      </c>
      <c r="G8" s="38">
        <v>5</v>
      </c>
    </row>
    <row r="9" spans="1:7" ht="21" customHeight="1">
      <c r="A9" s="163"/>
      <c r="B9" s="163"/>
      <c r="C9" s="163"/>
      <c r="D9" s="37" t="s">
        <v>77</v>
      </c>
      <c r="E9" s="39"/>
      <c r="F9" s="39"/>
      <c r="G9" s="39"/>
    </row>
    <row r="10" spans="1:7" ht="21" customHeight="1">
      <c r="A10" s="6"/>
      <c r="B10" s="6"/>
      <c r="C10" s="6"/>
      <c r="D10" s="6"/>
      <c r="E10" s="6"/>
      <c r="F10" s="6"/>
      <c r="G10" s="6"/>
    </row>
    <row r="11" spans="1:7" ht="21" customHeight="1">
      <c r="A11" s="6"/>
      <c r="B11" s="6"/>
      <c r="C11" s="6"/>
      <c r="D11" s="6"/>
      <c r="E11" s="6"/>
      <c r="F11" s="6"/>
      <c r="G11" s="6"/>
    </row>
    <row r="12" spans="1:7" ht="21" customHeight="1">
      <c r="A12" s="6"/>
      <c r="B12" s="6"/>
      <c r="C12" s="6"/>
      <c r="D12" s="6"/>
      <c r="E12" s="6"/>
      <c r="F12" s="6"/>
      <c r="G12" s="6"/>
    </row>
    <row r="13" spans="1:7" ht="21" customHeight="1">
      <c r="A13" s="6"/>
      <c r="B13" s="6"/>
      <c r="C13" s="6"/>
      <c r="D13" s="6"/>
      <c r="E13" s="6"/>
      <c r="F13" s="6"/>
      <c r="G13" s="6"/>
    </row>
    <row r="14" spans="1:7" ht="21" customHeight="1">
      <c r="A14" s="6"/>
      <c r="B14" s="6"/>
      <c r="C14" s="6"/>
      <c r="D14" s="6"/>
      <c r="E14" s="6"/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7" ht="21" customHeight="1">
      <c r="A16" s="6"/>
      <c r="B16" s="6"/>
      <c r="C16" s="6"/>
      <c r="D16" s="6"/>
      <c r="E16" s="6"/>
      <c r="F16" s="6"/>
      <c r="G16" s="6"/>
    </row>
    <row r="17" spans="1:7" ht="21" customHeight="1">
      <c r="A17" s="6"/>
      <c r="B17" s="6"/>
      <c r="C17" s="6"/>
      <c r="D17" s="6"/>
      <c r="E17" s="6"/>
      <c r="F17" s="6"/>
      <c r="G17" s="6"/>
    </row>
    <row r="18" spans="1:7" ht="21" customHeight="1">
      <c r="A18" s="6"/>
      <c r="B18" s="6"/>
      <c r="C18" s="6"/>
      <c r="D18" s="6"/>
      <c r="E18" s="6"/>
      <c r="F18" s="6"/>
      <c r="G18" s="6"/>
    </row>
    <row r="19" spans="1:7" ht="21" customHeight="1">
      <c r="A19" s="6"/>
      <c r="B19" s="6"/>
      <c r="C19" s="6"/>
      <c r="D19" s="6"/>
      <c r="E19" s="6"/>
      <c r="F19" s="6"/>
      <c r="G19" s="6"/>
    </row>
    <row r="20" spans="1:7" ht="21" customHeight="1">
      <c r="A20" s="6"/>
      <c r="B20" s="6"/>
      <c r="C20" s="6"/>
      <c r="D20" s="6"/>
      <c r="E20" s="6"/>
      <c r="F20" s="6"/>
      <c r="G20" s="6"/>
    </row>
    <row r="21" spans="1:7" ht="21" customHeight="1">
      <c r="A21" s="6"/>
      <c r="B21" s="6"/>
      <c r="C21" s="6"/>
      <c r="D21" s="6"/>
      <c r="E21" s="6"/>
      <c r="F21" s="6"/>
      <c r="G21" s="6"/>
    </row>
  </sheetData>
  <mergeCells count="12">
    <mergeCell ref="E5:E7"/>
    <mergeCell ref="F5:F7"/>
    <mergeCell ref="G5:G7"/>
    <mergeCell ref="A5:C7"/>
    <mergeCell ref="A8:A9"/>
    <mergeCell ref="B8:B9"/>
    <mergeCell ref="C8:C9"/>
    <mergeCell ref="D5:D7"/>
    <mergeCell ref="A2:G2"/>
    <mergeCell ref="A3:C3"/>
    <mergeCell ref="A4:D4"/>
    <mergeCell ref="E4:G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29"/>
  <sheetViews>
    <sheetView tabSelected="1" zoomScaleSheetLayoutView="100" workbookViewId="0" topLeftCell="A1">
      <selection activeCell="E8" sqref="E8:F29"/>
    </sheetView>
  </sheetViews>
  <sheetFormatPr defaultColWidth="9.00390625" defaultRowHeight="14.25"/>
  <cols>
    <col min="1" max="2" width="7.625" style="0" customWidth="1"/>
    <col min="3" max="3" width="11.625" style="0" customWidth="1"/>
    <col min="4" max="4" width="14.50390625" style="0" customWidth="1"/>
    <col min="5" max="5" width="12.50390625" style="98" customWidth="1"/>
    <col min="6" max="6" width="12.875" style="98" customWidth="1"/>
    <col min="7" max="7" width="12.50390625" style="98" customWidth="1"/>
    <col min="10" max="10" width="18.25390625" style="0" customWidth="1"/>
  </cols>
  <sheetData>
    <row r="1" ht="14.25">
      <c r="A1" s="40" t="s">
        <v>52</v>
      </c>
    </row>
    <row r="2" spans="1:11" ht="27">
      <c r="A2" s="123" t="s">
        <v>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>
      <c r="A3" s="120" t="s">
        <v>231</v>
      </c>
      <c r="B3" s="120"/>
      <c r="C3" s="120"/>
      <c r="D3" s="120"/>
      <c r="E3" s="103"/>
      <c r="F3" s="103"/>
      <c r="G3" s="103"/>
      <c r="H3" s="13"/>
      <c r="I3" s="12"/>
      <c r="J3" s="14"/>
      <c r="K3" s="16" t="s">
        <v>55</v>
      </c>
    </row>
    <row r="4" spans="1:11" ht="21" customHeight="1">
      <c r="A4" s="124" t="s">
        <v>56</v>
      </c>
      <c r="B4" s="125"/>
      <c r="C4" s="125"/>
      <c r="D4" s="125"/>
      <c r="E4" s="127" t="s">
        <v>57</v>
      </c>
      <c r="F4" s="127" t="s">
        <v>58</v>
      </c>
      <c r="G4" s="127" t="s">
        <v>59</v>
      </c>
      <c r="H4" s="127" t="s">
        <v>60</v>
      </c>
      <c r="I4" s="127" t="s">
        <v>61</v>
      </c>
      <c r="J4" s="127" t="s">
        <v>62</v>
      </c>
      <c r="K4" s="127" t="s">
        <v>63</v>
      </c>
    </row>
    <row r="5" spans="1:11" ht="21" customHeight="1">
      <c r="A5" s="131" t="s">
        <v>64</v>
      </c>
      <c r="B5" s="128"/>
      <c r="C5" s="128"/>
      <c r="D5" s="126" t="s">
        <v>65</v>
      </c>
      <c r="E5" s="128"/>
      <c r="F5" s="128"/>
      <c r="G5" s="128"/>
      <c r="H5" s="128"/>
      <c r="I5" s="128"/>
      <c r="J5" s="128"/>
      <c r="K5" s="127"/>
    </row>
    <row r="6" spans="1:11" ht="21" customHeight="1">
      <c r="A6" s="131"/>
      <c r="B6" s="128"/>
      <c r="C6" s="128"/>
      <c r="D6" s="126"/>
      <c r="E6" s="129"/>
      <c r="F6" s="129"/>
      <c r="G6" s="129"/>
      <c r="H6" s="128"/>
      <c r="I6" s="128"/>
      <c r="J6" s="128"/>
      <c r="K6" s="127"/>
    </row>
    <row r="7" spans="1:11" ht="21" customHeight="1">
      <c r="A7" s="130" t="s">
        <v>66</v>
      </c>
      <c r="B7" s="126" t="s">
        <v>67</v>
      </c>
      <c r="C7" s="126" t="s">
        <v>68</v>
      </c>
      <c r="D7" s="105" t="s">
        <v>69</v>
      </c>
      <c r="E7" s="113" t="s">
        <v>70</v>
      </c>
      <c r="F7" s="113" t="s">
        <v>71</v>
      </c>
      <c r="G7" s="113" t="s">
        <v>72</v>
      </c>
      <c r="H7" s="101" t="s">
        <v>73</v>
      </c>
      <c r="I7" s="101" t="s">
        <v>74</v>
      </c>
      <c r="J7" s="101" t="s">
        <v>75</v>
      </c>
      <c r="K7" s="101" t="s">
        <v>76</v>
      </c>
    </row>
    <row r="8" spans="1:11" ht="21" customHeight="1">
      <c r="A8" s="130"/>
      <c r="B8" s="126"/>
      <c r="C8" s="126"/>
      <c r="D8" s="105" t="s">
        <v>77</v>
      </c>
      <c r="E8" s="114">
        <v>1386138.28</v>
      </c>
      <c r="F8" s="114">
        <v>1386138.28</v>
      </c>
      <c r="G8" s="114"/>
      <c r="H8" s="111"/>
      <c r="I8" s="102"/>
      <c r="J8" s="102"/>
      <c r="K8" s="102"/>
    </row>
    <row r="9" spans="1:13" ht="21" customHeight="1">
      <c r="A9" s="121" t="s">
        <v>206</v>
      </c>
      <c r="B9" s="121"/>
      <c r="C9" s="121"/>
      <c r="D9" s="122"/>
      <c r="E9" s="114">
        <v>1386138.28</v>
      </c>
      <c r="F9" s="114">
        <v>1386138.28</v>
      </c>
      <c r="G9" s="76" t="s">
        <v>252</v>
      </c>
      <c r="H9" s="112"/>
      <c r="I9" s="6"/>
      <c r="J9" s="99"/>
      <c r="K9" s="99"/>
      <c r="L9" s="97"/>
      <c r="M9" s="97"/>
    </row>
    <row r="10" spans="1:13" ht="19.5" customHeight="1">
      <c r="A10" s="49">
        <v>208</v>
      </c>
      <c r="B10" s="49"/>
      <c r="C10" s="49"/>
      <c r="D10" s="108" t="s">
        <v>232</v>
      </c>
      <c r="E10" s="114">
        <v>66399.2</v>
      </c>
      <c r="F10" s="114">
        <v>66399.2</v>
      </c>
      <c r="G10" s="104"/>
      <c r="H10" s="112"/>
      <c r="I10" s="6"/>
      <c r="J10" s="99"/>
      <c r="K10" s="99"/>
      <c r="L10" s="97"/>
      <c r="M10" s="97"/>
    </row>
    <row r="11" spans="1:13" ht="19.5" customHeight="1">
      <c r="A11" s="49"/>
      <c r="B11" s="49">
        <v>20805</v>
      </c>
      <c r="C11" s="49"/>
      <c r="D11" s="108" t="s">
        <v>233</v>
      </c>
      <c r="E11" s="114">
        <v>66399.2</v>
      </c>
      <c r="F11" s="114">
        <v>66399.2</v>
      </c>
      <c r="G11" s="104"/>
      <c r="H11" s="112"/>
      <c r="I11" s="6"/>
      <c r="J11" s="99"/>
      <c r="K11" s="99"/>
      <c r="L11" s="97"/>
      <c r="M11" s="97"/>
    </row>
    <row r="12" spans="1:13" ht="19.5" customHeight="1">
      <c r="A12" s="49"/>
      <c r="B12" s="49"/>
      <c r="C12" s="49">
        <v>2080501</v>
      </c>
      <c r="D12" s="108" t="s">
        <v>234</v>
      </c>
      <c r="E12" s="114">
        <v>66399.2</v>
      </c>
      <c r="F12" s="114">
        <v>66399.2</v>
      </c>
      <c r="G12" s="44"/>
      <c r="H12" s="112"/>
      <c r="I12" s="6"/>
      <c r="J12" s="99"/>
      <c r="K12" s="99"/>
      <c r="L12" s="97"/>
      <c r="M12" s="97"/>
    </row>
    <row r="13" spans="1:13" ht="19.5" customHeight="1">
      <c r="A13" s="49">
        <v>210</v>
      </c>
      <c r="B13" s="49"/>
      <c r="C13" s="49"/>
      <c r="D13" s="108" t="s">
        <v>237</v>
      </c>
      <c r="E13" s="114">
        <v>38965</v>
      </c>
      <c r="F13" s="114">
        <v>38965</v>
      </c>
      <c r="G13" s="104"/>
      <c r="H13" s="112"/>
      <c r="I13" s="6"/>
      <c r="J13" s="99"/>
      <c r="K13" s="99"/>
      <c r="L13" s="97"/>
      <c r="M13" s="97"/>
    </row>
    <row r="14" spans="1:13" ht="19.5" customHeight="1">
      <c r="A14" s="49"/>
      <c r="B14" s="49">
        <v>20111</v>
      </c>
      <c r="C14" s="49"/>
      <c r="D14" s="108" t="s">
        <v>238</v>
      </c>
      <c r="E14" s="114">
        <v>38965</v>
      </c>
      <c r="F14" s="114">
        <v>8280</v>
      </c>
      <c r="G14" s="104"/>
      <c r="H14" s="112"/>
      <c r="I14" s="6"/>
      <c r="J14" s="99"/>
      <c r="K14" s="99"/>
      <c r="L14" s="97"/>
      <c r="M14" s="97"/>
    </row>
    <row r="15" spans="1:13" ht="19.5" customHeight="1">
      <c r="A15" s="49"/>
      <c r="B15" s="6"/>
      <c r="C15" s="49">
        <v>2011101</v>
      </c>
      <c r="D15" s="108" t="s">
        <v>235</v>
      </c>
      <c r="E15" s="114">
        <v>30685</v>
      </c>
      <c r="F15" s="114">
        <v>30685</v>
      </c>
      <c r="G15" s="104" t="s">
        <v>252</v>
      </c>
      <c r="H15" s="112"/>
      <c r="I15" s="6"/>
      <c r="J15" s="99"/>
      <c r="K15" s="99"/>
      <c r="L15" s="97"/>
      <c r="M15" s="97"/>
    </row>
    <row r="16" spans="1:13" ht="19.5" customHeight="1">
      <c r="A16" s="49"/>
      <c r="C16" s="49">
        <v>2011102</v>
      </c>
      <c r="D16" s="108" t="s">
        <v>236</v>
      </c>
      <c r="E16" s="114">
        <v>8280</v>
      </c>
      <c r="F16" s="114">
        <v>8280</v>
      </c>
      <c r="G16" s="104"/>
      <c r="H16" s="112"/>
      <c r="I16" s="6"/>
      <c r="J16" s="99"/>
      <c r="K16" s="99"/>
      <c r="L16" s="97"/>
      <c r="M16" s="97"/>
    </row>
    <row r="17" spans="1:13" ht="19.5" customHeight="1">
      <c r="A17" s="49">
        <v>216</v>
      </c>
      <c r="B17" s="49"/>
      <c r="C17" s="49"/>
      <c r="D17" s="109" t="s">
        <v>239</v>
      </c>
      <c r="E17" s="114">
        <v>1198684</v>
      </c>
      <c r="F17" s="114">
        <v>1198684</v>
      </c>
      <c r="G17" s="104"/>
      <c r="H17" s="112"/>
      <c r="I17" s="6"/>
      <c r="J17" s="99"/>
      <c r="K17" s="99"/>
      <c r="L17" s="97"/>
      <c r="M17" s="97"/>
    </row>
    <row r="18" spans="1:13" ht="19.5" customHeight="1">
      <c r="A18" s="49"/>
      <c r="B18" s="49">
        <v>21605</v>
      </c>
      <c r="C18" s="49"/>
      <c r="D18" s="109" t="s">
        <v>240</v>
      </c>
      <c r="E18" s="114">
        <v>1198684</v>
      </c>
      <c r="F18" s="114">
        <v>1198684</v>
      </c>
      <c r="G18" s="104"/>
      <c r="H18" s="112"/>
      <c r="I18" s="6"/>
      <c r="J18" s="87"/>
      <c r="K18" s="87"/>
      <c r="L18" s="94"/>
      <c r="M18" s="94"/>
    </row>
    <row r="19" spans="1:13" ht="19.5" customHeight="1">
      <c r="A19" s="49"/>
      <c r="B19" s="49"/>
      <c r="C19" s="49">
        <v>2160503</v>
      </c>
      <c r="D19" s="109" t="s">
        <v>241</v>
      </c>
      <c r="E19" s="114">
        <v>33600</v>
      </c>
      <c r="F19" s="114">
        <v>33600</v>
      </c>
      <c r="G19" s="44"/>
      <c r="H19" s="112"/>
      <c r="I19" s="6"/>
      <c r="J19" s="87"/>
      <c r="K19" s="87"/>
      <c r="L19" s="94"/>
      <c r="M19" s="94"/>
    </row>
    <row r="20" spans="1:13" ht="19.5" customHeight="1">
      <c r="A20" s="49"/>
      <c r="B20" s="49"/>
      <c r="C20" s="49">
        <v>2160599</v>
      </c>
      <c r="D20" s="91" t="s">
        <v>251</v>
      </c>
      <c r="E20" s="114">
        <v>1165084</v>
      </c>
      <c r="F20" s="114">
        <v>1165084</v>
      </c>
      <c r="G20" s="44" t="s">
        <v>252</v>
      </c>
      <c r="H20" s="112"/>
      <c r="I20" s="6"/>
      <c r="J20" s="87"/>
      <c r="K20" s="87"/>
      <c r="L20" s="94"/>
      <c r="M20" s="94"/>
    </row>
    <row r="21" spans="1:13" ht="19.5" customHeight="1">
      <c r="A21" s="49"/>
      <c r="B21" s="49"/>
      <c r="C21" s="49"/>
      <c r="D21" s="89" t="s">
        <v>242</v>
      </c>
      <c r="E21" s="114">
        <v>684084</v>
      </c>
      <c r="F21" s="114">
        <v>684084</v>
      </c>
      <c r="G21" s="104"/>
      <c r="H21" s="112"/>
      <c r="I21" s="6"/>
      <c r="J21" s="87"/>
      <c r="K21" s="87"/>
      <c r="L21" s="94"/>
      <c r="M21" s="94"/>
    </row>
    <row r="22" spans="1:13" ht="19.5" customHeight="1">
      <c r="A22" s="49"/>
      <c r="B22" s="49"/>
      <c r="C22" s="88"/>
      <c r="D22" s="90" t="s">
        <v>243</v>
      </c>
      <c r="E22" s="114">
        <v>220000</v>
      </c>
      <c r="F22" s="114">
        <v>220000</v>
      </c>
      <c r="G22" s="7"/>
      <c r="H22" s="112"/>
      <c r="I22" s="6"/>
      <c r="J22" s="87"/>
      <c r="K22" s="87"/>
      <c r="L22" s="94"/>
      <c r="M22" s="95"/>
    </row>
    <row r="23" spans="1:13" ht="19.5" customHeight="1">
      <c r="A23" s="49"/>
      <c r="B23" s="49"/>
      <c r="C23" s="88"/>
      <c r="D23" s="90" t="s">
        <v>244</v>
      </c>
      <c r="E23" s="114">
        <v>25000</v>
      </c>
      <c r="F23" s="114">
        <v>25000</v>
      </c>
      <c r="G23" s="7"/>
      <c r="H23" s="112"/>
      <c r="I23" s="6"/>
      <c r="J23" s="87"/>
      <c r="K23" s="87"/>
      <c r="L23" s="94"/>
      <c r="M23" s="95"/>
    </row>
    <row r="24" spans="1:13" ht="19.5" customHeight="1">
      <c r="A24" s="49"/>
      <c r="B24" s="49"/>
      <c r="C24" s="88"/>
      <c r="D24" s="90" t="s">
        <v>245</v>
      </c>
      <c r="E24" s="114">
        <v>36000</v>
      </c>
      <c r="F24" s="114">
        <v>36000</v>
      </c>
      <c r="G24" s="7"/>
      <c r="H24" s="112"/>
      <c r="I24" s="6"/>
      <c r="J24" s="87"/>
      <c r="K24" s="87"/>
      <c r="L24" s="96"/>
      <c r="M24" s="96"/>
    </row>
    <row r="25" spans="1:13" ht="19.5" customHeight="1">
      <c r="A25" s="49"/>
      <c r="B25" s="49"/>
      <c r="C25" s="49"/>
      <c r="D25" s="90" t="s">
        <v>246</v>
      </c>
      <c r="E25" s="114">
        <v>100000</v>
      </c>
      <c r="F25" s="114">
        <v>100000</v>
      </c>
      <c r="G25" s="7"/>
      <c r="H25" s="112"/>
      <c r="I25" s="6"/>
      <c r="J25" s="87"/>
      <c r="K25" s="87"/>
      <c r="L25" s="94"/>
      <c r="M25" s="94"/>
    </row>
    <row r="26" spans="1:11" ht="19.5" customHeight="1">
      <c r="A26" s="6"/>
      <c r="B26" s="6"/>
      <c r="C26" s="49"/>
      <c r="D26" s="90" t="s">
        <v>247</v>
      </c>
      <c r="E26" s="114">
        <v>100000</v>
      </c>
      <c r="F26" s="114">
        <v>100000</v>
      </c>
      <c r="G26" s="7"/>
      <c r="H26" s="112"/>
      <c r="I26" s="6"/>
      <c r="J26" s="6"/>
      <c r="K26" s="6"/>
    </row>
    <row r="27" spans="1:11" ht="19.5" customHeight="1">
      <c r="A27" s="6">
        <v>221</v>
      </c>
      <c r="B27" s="6"/>
      <c r="C27" s="6"/>
      <c r="D27" s="110" t="s">
        <v>248</v>
      </c>
      <c r="E27" s="114">
        <v>82090.08</v>
      </c>
      <c r="F27" s="114">
        <v>82090.08</v>
      </c>
      <c r="G27" s="7"/>
      <c r="H27" s="112"/>
      <c r="I27" s="6"/>
      <c r="J27" s="6"/>
      <c r="K27" s="6"/>
    </row>
    <row r="28" spans="1:11" ht="19.5" customHeight="1">
      <c r="A28" s="6"/>
      <c r="B28" s="6">
        <v>22102</v>
      </c>
      <c r="C28" s="6"/>
      <c r="D28" s="110" t="s">
        <v>249</v>
      </c>
      <c r="E28" s="114">
        <v>82090.08</v>
      </c>
      <c r="F28" s="114">
        <v>82090.08</v>
      </c>
      <c r="G28" s="7"/>
      <c r="H28" s="112"/>
      <c r="I28" s="6"/>
      <c r="J28" s="6"/>
      <c r="K28" s="6"/>
    </row>
    <row r="29" spans="1:11" ht="19.5" customHeight="1">
      <c r="A29" s="6"/>
      <c r="B29" s="6"/>
      <c r="C29" s="49">
        <v>2210201</v>
      </c>
      <c r="D29" s="100" t="s">
        <v>250</v>
      </c>
      <c r="E29" s="114">
        <v>82090.08</v>
      </c>
      <c r="F29" s="114">
        <v>82090.08</v>
      </c>
      <c r="G29" s="7"/>
      <c r="H29" s="112"/>
      <c r="I29" s="6"/>
      <c r="J29" s="6"/>
      <c r="K29" s="6"/>
    </row>
  </sheetData>
  <mergeCells count="16">
    <mergeCell ref="K4:K6"/>
    <mergeCell ref="A5:C6"/>
    <mergeCell ref="A7:A8"/>
    <mergeCell ref="B7:B8"/>
    <mergeCell ref="C7:C8"/>
    <mergeCell ref="J4:J6"/>
    <mergeCell ref="A9:D9"/>
    <mergeCell ref="A3:D3"/>
    <mergeCell ref="A2:K2"/>
    <mergeCell ref="A4:D4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8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2" width="6.375" style="0" customWidth="1"/>
    <col min="3" max="3" width="9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40" t="s">
        <v>78</v>
      </c>
    </row>
    <row r="2" spans="1:10" ht="27">
      <c r="A2" s="133" t="s">
        <v>79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5">
      <c r="A3" s="120" t="s">
        <v>231</v>
      </c>
      <c r="B3" s="120"/>
      <c r="C3" s="120"/>
      <c r="D3" s="120"/>
      <c r="E3" s="17"/>
      <c r="F3" s="18"/>
      <c r="G3" s="17"/>
      <c r="H3" s="17"/>
      <c r="I3" s="17"/>
      <c r="J3" s="19"/>
      <c r="K3" t="s">
        <v>55</v>
      </c>
    </row>
    <row r="4" spans="1:11" ht="14.25">
      <c r="A4" s="132" t="s">
        <v>56</v>
      </c>
      <c r="B4" s="132"/>
      <c r="C4" s="132"/>
      <c r="D4" s="132"/>
      <c r="E4" s="134" t="s">
        <v>80</v>
      </c>
      <c r="F4" s="134" t="s">
        <v>81</v>
      </c>
      <c r="G4" s="134" t="s">
        <v>82</v>
      </c>
      <c r="H4" s="134" t="s">
        <v>83</v>
      </c>
      <c r="I4" s="134" t="s">
        <v>84</v>
      </c>
      <c r="J4" s="134" t="s">
        <v>85</v>
      </c>
      <c r="K4" s="135" t="s">
        <v>86</v>
      </c>
    </row>
    <row r="5" spans="1:11" ht="14.25">
      <c r="A5" s="134" t="s">
        <v>64</v>
      </c>
      <c r="B5" s="134"/>
      <c r="C5" s="134"/>
      <c r="D5" s="132" t="s">
        <v>65</v>
      </c>
      <c r="E5" s="134"/>
      <c r="F5" s="134"/>
      <c r="G5" s="134"/>
      <c r="H5" s="134"/>
      <c r="I5" s="134"/>
      <c r="J5" s="134"/>
      <c r="K5" s="135"/>
    </row>
    <row r="6" spans="1:11" ht="14.25">
      <c r="A6" s="134"/>
      <c r="B6" s="134"/>
      <c r="C6" s="134"/>
      <c r="D6" s="132"/>
      <c r="E6" s="134"/>
      <c r="F6" s="134"/>
      <c r="G6" s="134"/>
      <c r="H6" s="134"/>
      <c r="I6" s="134"/>
      <c r="J6" s="134"/>
      <c r="K6" s="135"/>
    </row>
    <row r="7" spans="1:11" ht="14.25">
      <c r="A7" s="134"/>
      <c r="B7" s="134"/>
      <c r="C7" s="134"/>
      <c r="D7" s="132"/>
      <c r="E7" s="134"/>
      <c r="F7" s="134"/>
      <c r="G7" s="134"/>
      <c r="H7" s="134"/>
      <c r="I7" s="134"/>
      <c r="J7" s="134"/>
      <c r="K7" s="135"/>
    </row>
    <row r="8" spans="1:11" ht="19.5" customHeight="1">
      <c r="A8" s="132" t="s">
        <v>66</v>
      </c>
      <c r="B8" s="132" t="s">
        <v>67</v>
      </c>
      <c r="C8" s="132" t="s">
        <v>68</v>
      </c>
      <c r="D8" s="44" t="s">
        <v>69</v>
      </c>
      <c r="E8" s="45" t="s">
        <v>70</v>
      </c>
      <c r="F8" s="45" t="s">
        <v>71</v>
      </c>
      <c r="G8" s="45" t="s">
        <v>72</v>
      </c>
      <c r="H8" s="45" t="s">
        <v>73</v>
      </c>
      <c r="I8" s="45" t="s">
        <v>74</v>
      </c>
      <c r="J8" s="45" t="s">
        <v>75</v>
      </c>
      <c r="K8" s="6"/>
    </row>
    <row r="9" spans="1:11" ht="19.5" customHeight="1">
      <c r="A9" s="132"/>
      <c r="B9" s="132"/>
      <c r="C9" s="132"/>
      <c r="D9" s="44" t="s">
        <v>77</v>
      </c>
      <c r="E9" s="43">
        <v>1386132.28</v>
      </c>
      <c r="F9" s="43">
        <f>F10+F12+F15+F23</f>
        <v>1815566.4</v>
      </c>
      <c r="G9" s="43">
        <v>200000</v>
      </c>
      <c r="H9" s="43"/>
      <c r="I9" s="43"/>
      <c r="J9" s="43"/>
      <c r="K9" s="6"/>
    </row>
    <row r="10" spans="1:11" ht="19.5" customHeight="1">
      <c r="A10" s="49">
        <v>208</v>
      </c>
      <c r="B10" s="49"/>
      <c r="C10" s="49"/>
      <c r="D10" s="66" t="s">
        <v>232</v>
      </c>
      <c r="E10" s="66">
        <v>66399.2</v>
      </c>
      <c r="F10" s="77">
        <v>66399.2</v>
      </c>
      <c r="G10" s="43"/>
      <c r="H10" s="42"/>
      <c r="I10" s="42"/>
      <c r="J10" s="42"/>
      <c r="K10" s="6"/>
    </row>
    <row r="11" spans="1:11" ht="19.5" customHeight="1">
      <c r="A11" s="49"/>
      <c r="B11" s="49">
        <v>20805</v>
      </c>
      <c r="C11" s="49"/>
      <c r="D11" s="66" t="s">
        <v>233</v>
      </c>
      <c r="E11" s="27">
        <v>66399.2</v>
      </c>
      <c r="F11" s="27">
        <v>66399.2</v>
      </c>
      <c r="G11" s="43"/>
      <c r="H11" s="42"/>
      <c r="I11" s="42"/>
      <c r="J11" s="42"/>
      <c r="K11" s="6"/>
    </row>
    <row r="12" spans="1:11" ht="19.5" customHeight="1">
      <c r="A12" s="49"/>
      <c r="B12" s="49"/>
      <c r="C12" s="49">
        <v>2080501</v>
      </c>
      <c r="D12" s="66" t="s">
        <v>234</v>
      </c>
      <c r="E12" s="66">
        <v>66399.2</v>
      </c>
      <c r="F12" s="66">
        <v>66399.2</v>
      </c>
      <c r="G12" s="42"/>
      <c r="H12" s="42"/>
      <c r="I12" s="42"/>
      <c r="J12" s="42"/>
      <c r="K12" s="6"/>
    </row>
    <row r="13" spans="1:11" ht="19.5" customHeight="1">
      <c r="A13" s="49">
        <v>210</v>
      </c>
      <c r="B13" s="49"/>
      <c r="C13" s="49"/>
      <c r="D13" s="66" t="s">
        <v>237</v>
      </c>
      <c r="E13" s="27">
        <v>38965</v>
      </c>
      <c r="F13" s="27">
        <v>38965</v>
      </c>
      <c r="G13" s="43"/>
      <c r="H13" s="42"/>
      <c r="I13" s="42"/>
      <c r="J13" s="42"/>
      <c r="K13" s="6"/>
    </row>
    <row r="14" spans="1:11" ht="19.5" customHeight="1">
      <c r="A14" s="49"/>
      <c r="B14" s="49">
        <v>20111</v>
      </c>
      <c r="C14" s="49"/>
      <c r="D14" s="66" t="s">
        <v>238</v>
      </c>
      <c r="E14" s="27">
        <v>38965</v>
      </c>
      <c r="F14" s="27">
        <v>8280</v>
      </c>
      <c r="G14" s="43"/>
      <c r="H14" s="42"/>
      <c r="I14" s="42"/>
      <c r="J14" s="42"/>
      <c r="K14" s="6"/>
    </row>
    <row r="15" spans="1:11" ht="19.5" customHeight="1">
      <c r="A15" s="49"/>
      <c r="B15" s="6"/>
      <c r="C15" s="49">
        <v>2011101</v>
      </c>
      <c r="D15" s="66" t="s">
        <v>235</v>
      </c>
      <c r="E15" s="66">
        <v>30685</v>
      </c>
      <c r="F15" s="43">
        <f>F16+F17+F18+F19+E20</f>
        <v>1646768</v>
      </c>
      <c r="G15" s="43">
        <v>200000</v>
      </c>
      <c r="H15" s="42"/>
      <c r="I15" s="42"/>
      <c r="J15" s="42"/>
      <c r="K15" s="6"/>
    </row>
    <row r="16" spans="1:11" ht="19.5" customHeight="1">
      <c r="A16" s="49"/>
      <c r="C16" s="49">
        <v>2011102</v>
      </c>
      <c r="D16" s="66" t="s">
        <v>236</v>
      </c>
      <c r="E16" s="27">
        <v>8280</v>
      </c>
      <c r="F16" s="27">
        <v>33600</v>
      </c>
      <c r="G16" s="43"/>
      <c r="H16" s="42"/>
      <c r="I16" s="42"/>
      <c r="J16" s="42"/>
      <c r="K16" s="6"/>
    </row>
    <row r="17" spans="1:11" ht="19.5" customHeight="1">
      <c r="A17" s="49">
        <v>216</v>
      </c>
      <c r="B17" s="49"/>
      <c r="C17" s="49"/>
      <c r="D17" s="67" t="s">
        <v>239</v>
      </c>
      <c r="E17" s="15">
        <v>684084</v>
      </c>
      <c r="F17" s="15">
        <v>684084</v>
      </c>
      <c r="G17" s="43"/>
      <c r="H17" s="42"/>
      <c r="I17" s="42"/>
      <c r="J17" s="42"/>
      <c r="K17" s="6"/>
    </row>
    <row r="18" spans="1:11" ht="19.5" customHeight="1">
      <c r="A18" s="49"/>
      <c r="B18" s="49">
        <v>21605</v>
      </c>
      <c r="C18" s="49"/>
      <c r="D18" s="67" t="s">
        <v>240</v>
      </c>
      <c r="E18" s="15">
        <v>220000</v>
      </c>
      <c r="F18" s="68">
        <v>220000</v>
      </c>
      <c r="G18" s="43"/>
      <c r="H18" s="42"/>
      <c r="I18" s="42"/>
      <c r="J18" s="42"/>
      <c r="K18" s="6"/>
    </row>
    <row r="19" spans="1:11" ht="19.5" customHeight="1">
      <c r="A19" s="49"/>
      <c r="B19" s="49"/>
      <c r="C19" s="49">
        <v>2160503</v>
      </c>
      <c r="D19" s="67" t="s">
        <v>241</v>
      </c>
      <c r="E19" s="91">
        <v>33600</v>
      </c>
      <c r="F19" s="72">
        <v>25000</v>
      </c>
      <c r="G19" s="42"/>
      <c r="H19" s="42"/>
      <c r="I19" s="42"/>
      <c r="J19" s="42"/>
      <c r="K19" s="6"/>
    </row>
    <row r="20" spans="1:11" ht="19.5" customHeight="1">
      <c r="A20" s="49"/>
      <c r="B20" s="49"/>
      <c r="C20" s="49">
        <v>2160599</v>
      </c>
      <c r="D20" s="89" t="s">
        <v>242</v>
      </c>
      <c r="E20" s="92">
        <v>684084</v>
      </c>
      <c r="F20" s="92">
        <v>684084</v>
      </c>
      <c r="G20" s="43"/>
      <c r="H20" s="69"/>
      <c r="I20" s="69"/>
      <c r="J20" s="69"/>
      <c r="K20" s="70"/>
    </row>
    <row r="21" spans="1:11" ht="19.5" customHeight="1">
      <c r="A21" s="49"/>
      <c r="B21" s="49"/>
      <c r="C21" s="88">
        <v>2160599</v>
      </c>
      <c r="D21" s="87" t="s">
        <v>243</v>
      </c>
      <c r="E21" s="90">
        <v>220000</v>
      </c>
      <c r="F21" s="90">
        <v>220000</v>
      </c>
      <c r="G21" s="6"/>
      <c r="H21" s="6"/>
      <c r="I21" s="6"/>
      <c r="J21" s="6"/>
      <c r="K21" s="6"/>
    </row>
    <row r="22" spans="1:11" ht="19.5" customHeight="1">
      <c r="A22" s="49"/>
      <c r="B22" s="49"/>
      <c r="C22" s="88">
        <v>2160599</v>
      </c>
      <c r="D22" s="87" t="s">
        <v>244</v>
      </c>
      <c r="E22" s="90">
        <v>25000</v>
      </c>
      <c r="F22" s="90">
        <v>25000</v>
      </c>
      <c r="G22" s="6"/>
      <c r="H22" s="6"/>
      <c r="I22" s="6"/>
      <c r="J22" s="6"/>
      <c r="K22" s="6"/>
    </row>
    <row r="23" spans="1:11" ht="19.5" customHeight="1">
      <c r="A23" s="49"/>
      <c r="B23" s="49"/>
      <c r="C23" s="88">
        <v>2160599</v>
      </c>
      <c r="D23" s="87" t="s">
        <v>245</v>
      </c>
      <c r="E23" s="90">
        <v>36000</v>
      </c>
      <c r="F23" s="90">
        <v>36000</v>
      </c>
      <c r="G23" s="6"/>
      <c r="H23" s="6"/>
      <c r="I23" s="6"/>
      <c r="J23" s="6"/>
      <c r="K23" s="6"/>
    </row>
    <row r="24" spans="1:11" ht="19.5" customHeight="1">
      <c r="A24" s="49"/>
      <c r="B24" s="49"/>
      <c r="C24" s="49">
        <v>2160599</v>
      </c>
      <c r="D24" s="87" t="s">
        <v>246</v>
      </c>
      <c r="E24" s="87"/>
      <c r="F24" s="87"/>
      <c r="G24" s="71">
        <v>100000</v>
      </c>
      <c r="H24" s="6"/>
      <c r="I24" s="6"/>
      <c r="J24" s="6"/>
      <c r="K24" s="6"/>
    </row>
    <row r="25" spans="1:11" ht="19.5" customHeight="1">
      <c r="A25" s="6"/>
      <c r="B25" s="6"/>
      <c r="C25" s="49">
        <v>2160599</v>
      </c>
      <c r="D25" s="87" t="s">
        <v>247</v>
      </c>
      <c r="E25" s="87"/>
      <c r="F25" s="87"/>
      <c r="G25" s="71">
        <v>100000</v>
      </c>
      <c r="H25" s="6"/>
      <c r="I25" s="6"/>
      <c r="J25" s="6"/>
      <c r="K25" s="6"/>
    </row>
    <row r="26" spans="1:11" ht="19.5" customHeight="1">
      <c r="A26" s="6">
        <v>221</v>
      </c>
      <c r="B26" s="6"/>
      <c r="C26" s="6"/>
      <c r="D26" s="93" t="s">
        <v>248</v>
      </c>
      <c r="E26" s="6">
        <v>82090.08</v>
      </c>
      <c r="F26" s="6">
        <v>82090.08</v>
      </c>
      <c r="G26" s="6"/>
      <c r="H26" s="6"/>
      <c r="I26" s="6"/>
      <c r="J26" s="6"/>
      <c r="K26" s="6"/>
    </row>
    <row r="27" spans="1:11" ht="19.5" customHeight="1">
      <c r="A27" s="6"/>
      <c r="B27" s="6">
        <v>22102</v>
      </c>
      <c r="C27" s="6"/>
      <c r="D27" s="93" t="s">
        <v>249</v>
      </c>
      <c r="E27" s="6">
        <v>82090.08</v>
      </c>
      <c r="F27" s="6">
        <v>82090.08</v>
      </c>
      <c r="G27" s="6"/>
      <c r="H27" s="6"/>
      <c r="I27" s="6"/>
      <c r="J27" s="6"/>
      <c r="K27" s="6"/>
    </row>
    <row r="28" spans="1:11" ht="19.5" customHeight="1">
      <c r="A28" s="6"/>
      <c r="B28" s="6"/>
      <c r="C28" s="49">
        <v>2210201</v>
      </c>
      <c r="D28" s="6" t="s">
        <v>250</v>
      </c>
      <c r="E28" s="6">
        <v>82090.08</v>
      </c>
      <c r="F28" s="6">
        <v>82090.08</v>
      </c>
      <c r="G28" s="6"/>
      <c r="H28" s="6"/>
      <c r="I28" s="6"/>
      <c r="J28" s="6"/>
      <c r="K28" s="6"/>
    </row>
  </sheetData>
  <mergeCells count="15">
    <mergeCell ref="K4:K7"/>
    <mergeCell ref="A5:C7"/>
    <mergeCell ref="A2:J2"/>
    <mergeCell ref="A4:D4"/>
    <mergeCell ref="D5:D7"/>
    <mergeCell ref="E4:E7"/>
    <mergeCell ref="F4:F7"/>
    <mergeCell ref="G4:G7"/>
    <mergeCell ref="H4:H7"/>
    <mergeCell ref="I4:I7"/>
    <mergeCell ref="J4:J7"/>
    <mergeCell ref="A3:D3"/>
    <mergeCell ref="A8:A9"/>
    <mergeCell ref="B8:B9"/>
    <mergeCell ref="C8:C9"/>
  </mergeCells>
  <printOptions/>
  <pageMargins left="0.6673611111111111" right="0.5111111111111111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7" sqref="A7:D16"/>
    </sheetView>
  </sheetViews>
  <sheetFormatPr defaultColWidth="8.875" defaultRowHeight="14.25"/>
  <cols>
    <col min="1" max="1" width="19.00390625" style="0" customWidth="1"/>
    <col min="2" max="2" width="13.125" style="0" customWidth="1"/>
    <col min="3" max="3" width="11.75390625" style="0" customWidth="1"/>
    <col min="4" max="4" width="12.25390625" style="0" bestFit="1" customWidth="1"/>
    <col min="5" max="5" width="12.75390625" style="0" customWidth="1"/>
    <col min="6" max="6" width="11.50390625" style="0" customWidth="1"/>
  </cols>
  <sheetData>
    <row r="1" ht="14.25">
      <c r="A1" s="40" t="s">
        <v>87</v>
      </c>
    </row>
    <row r="2" spans="1:7" ht="18.75">
      <c r="A2" s="136" t="s">
        <v>88</v>
      </c>
      <c r="B2" s="136"/>
      <c r="C2" s="136"/>
      <c r="D2" s="136"/>
      <c r="E2" s="136"/>
      <c r="F2" s="136"/>
      <c r="G2" s="136"/>
    </row>
    <row r="3" spans="1:7" ht="14.25">
      <c r="A3" t="s">
        <v>230</v>
      </c>
      <c r="B3" s="4"/>
      <c r="C3" s="4"/>
      <c r="D3" s="4"/>
      <c r="E3" s="4"/>
      <c r="F3" s="4"/>
      <c r="G3" s="51" t="s">
        <v>2</v>
      </c>
    </row>
    <row r="4" spans="1:7" ht="14.25">
      <c r="A4" s="107" t="s">
        <v>89</v>
      </c>
      <c r="B4" s="107" t="s">
        <v>77</v>
      </c>
      <c r="C4" s="137" t="s">
        <v>90</v>
      </c>
      <c r="D4" s="138"/>
      <c r="E4" s="138"/>
      <c r="F4" s="138"/>
      <c r="G4" s="106"/>
    </row>
    <row r="5" spans="1:7" ht="14.25">
      <c r="A5" s="79"/>
      <c r="B5" s="79"/>
      <c r="C5" s="107" t="s">
        <v>91</v>
      </c>
      <c r="D5" s="137" t="s">
        <v>92</v>
      </c>
      <c r="E5" s="106"/>
      <c r="F5" s="107" t="s">
        <v>93</v>
      </c>
      <c r="G5" s="107" t="s">
        <v>94</v>
      </c>
    </row>
    <row r="6" spans="1:7" ht="24">
      <c r="A6" s="80"/>
      <c r="B6" s="80"/>
      <c r="C6" s="80"/>
      <c r="D6" s="55" t="s">
        <v>95</v>
      </c>
      <c r="E6" s="55" t="s">
        <v>96</v>
      </c>
      <c r="F6" s="80"/>
      <c r="G6" s="80"/>
    </row>
    <row r="7" spans="1:7" ht="14.25">
      <c r="A7" s="50" t="s">
        <v>77</v>
      </c>
      <c r="B7" s="24">
        <f>B8+B12+B16</f>
        <v>1186138.28</v>
      </c>
      <c r="C7" s="24">
        <f>C8+C12+C16</f>
        <v>1186138.28</v>
      </c>
      <c r="D7" s="24">
        <f>D8+D12+D16</f>
        <v>1186138.28</v>
      </c>
      <c r="E7" s="24"/>
      <c r="F7" s="24"/>
      <c r="G7" s="24"/>
    </row>
    <row r="8" spans="1:7" ht="14.25">
      <c r="A8" s="25" t="s">
        <v>97</v>
      </c>
      <c r="B8" s="73">
        <v>717684</v>
      </c>
      <c r="C8" s="73">
        <v>717684</v>
      </c>
      <c r="D8" s="73">
        <v>717684</v>
      </c>
      <c r="E8" s="25"/>
      <c r="F8" s="25"/>
      <c r="G8" s="25"/>
    </row>
    <row r="9" spans="1:7" ht="14.25">
      <c r="A9" s="25"/>
      <c r="B9" s="6"/>
      <c r="C9" s="6"/>
      <c r="D9" s="6"/>
      <c r="E9" s="25"/>
      <c r="F9" s="25"/>
      <c r="G9" s="25"/>
    </row>
    <row r="10" spans="1:7" ht="14.25">
      <c r="A10" s="25"/>
      <c r="B10" s="6"/>
      <c r="C10" s="6"/>
      <c r="D10" s="6"/>
      <c r="E10" s="25"/>
      <c r="F10" s="25"/>
      <c r="G10" s="25"/>
    </row>
    <row r="11" spans="1:7" ht="14.25">
      <c r="A11" s="25"/>
      <c r="B11" s="26"/>
      <c r="C11" s="26"/>
      <c r="D11" s="26"/>
      <c r="E11" s="25"/>
      <c r="F11" s="25"/>
      <c r="G11" s="25"/>
    </row>
    <row r="12" spans="1:7" ht="14.25">
      <c r="A12" s="25" t="s">
        <v>98</v>
      </c>
      <c r="B12" s="65">
        <v>281000</v>
      </c>
      <c r="C12" s="65">
        <v>281000</v>
      </c>
      <c r="D12" s="65">
        <v>281000</v>
      </c>
      <c r="E12" s="25"/>
      <c r="F12" s="25"/>
      <c r="G12" s="25"/>
    </row>
    <row r="13" spans="1:7" ht="14.25">
      <c r="A13" s="25"/>
      <c r="B13" s="26"/>
      <c r="C13" s="26"/>
      <c r="D13" s="26"/>
      <c r="E13" s="25"/>
      <c r="F13" s="25"/>
      <c r="G13" s="25"/>
    </row>
    <row r="14" spans="1:7" ht="14.25">
      <c r="A14" s="25"/>
      <c r="B14" s="26"/>
      <c r="C14" s="26"/>
      <c r="D14" s="26"/>
      <c r="E14" s="25"/>
      <c r="F14" s="25"/>
      <c r="G14" s="25"/>
    </row>
    <row r="15" spans="1:7" ht="14.25">
      <c r="A15" s="25"/>
      <c r="B15" s="26"/>
      <c r="C15" s="26"/>
      <c r="D15" s="26"/>
      <c r="E15" s="25"/>
      <c r="F15" s="25"/>
      <c r="G15" s="25"/>
    </row>
    <row r="16" spans="1:7" ht="14.25">
      <c r="A16" s="25" t="s">
        <v>99</v>
      </c>
      <c r="B16" s="65">
        <v>187454.28</v>
      </c>
      <c r="C16" s="65">
        <v>187454.28</v>
      </c>
      <c r="D16" s="65">
        <v>187454.28</v>
      </c>
      <c r="E16" s="25"/>
      <c r="F16" s="25"/>
      <c r="G16" s="25"/>
    </row>
    <row r="17" spans="1:7" ht="14.25">
      <c r="A17" s="25"/>
      <c r="B17" s="26"/>
      <c r="C17" s="26"/>
      <c r="D17" s="26"/>
      <c r="E17" s="25"/>
      <c r="F17" s="25"/>
      <c r="G17" s="25"/>
    </row>
    <row r="18" spans="1:7" ht="14.25">
      <c r="A18" s="25"/>
      <c r="B18" s="26"/>
      <c r="C18" s="26"/>
      <c r="D18" s="26"/>
      <c r="E18" s="25"/>
      <c r="F18" s="25"/>
      <c r="G18" s="25"/>
    </row>
    <row r="19" spans="1:7" ht="14.25">
      <c r="A19" s="25"/>
      <c r="B19" s="26"/>
      <c r="C19" s="26"/>
      <c r="D19" s="26"/>
      <c r="E19" s="25"/>
      <c r="F19" s="25"/>
      <c r="G19" s="25"/>
    </row>
    <row r="20" spans="1:7" ht="14.25">
      <c r="A20" s="25" t="s">
        <v>100</v>
      </c>
      <c r="B20" s="26"/>
      <c r="C20" s="25"/>
      <c r="D20" s="25"/>
      <c r="E20" s="25"/>
      <c r="F20" s="26"/>
      <c r="G20" s="25"/>
    </row>
    <row r="21" spans="1:7" ht="14.25">
      <c r="A21" s="25"/>
      <c r="B21" s="26"/>
      <c r="C21" s="25"/>
      <c r="D21" s="25"/>
      <c r="E21" s="25"/>
      <c r="F21" s="26"/>
      <c r="G21" s="25"/>
    </row>
    <row r="22" spans="1:7" ht="14.25">
      <c r="A22" s="25"/>
      <c r="B22" s="26"/>
      <c r="C22" s="25"/>
      <c r="D22" s="25"/>
      <c r="E22" s="25"/>
      <c r="F22" s="26"/>
      <c r="G22" s="25"/>
    </row>
    <row r="23" spans="1:7" ht="14.25">
      <c r="A23" s="25"/>
      <c r="B23" s="26"/>
      <c r="C23" s="25"/>
      <c r="D23" s="25"/>
      <c r="E23" s="25"/>
      <c r="F23" s="26"/>
      <c r="G23" s="25"/>
    </row>
    <row r="24" spans="1:7" ht="14.25">
      <c r="A24" s="25" t="s">
        <v>101</v>
      </c>
      <c r="B24" s="25"/>
      <c r="C24" s="25"/>
      <c r="D24" s="25"/>
      <c r="E24" s="25"/>
      <c r="F24" s="25"/>
      <c r="G24" s="25"/>
    </row>
    <row r="25" spans="1:7" ht="14.25">
      <c r="A25" s="25"/>
      <c r="B25" s="25"/>
      <c r="C25" s="25"/>
      <c r="D25" s="25"/>
      <c r="E25" s="25"/>
      <c r="F25" s="25"/>
      <c r="G25" s="25"/>
    </row>
    <row r="26" spans="1:7" ht="14.25">
      <c r="A26" s="25"/>
      <c r="B26" s="25"/>
      <c r="C26" s="25"/>
      <c r="D26" s="25"/>
      <c r="E26" s="25"/>
      <c r="F26" s="25"/>
      <c r="G26" s="25"/>
    </row>
    <row r="27" spans="1:7" ht="14.25">
      <c r="A27" s="25"/>
      <c r="B27" s="25"/>
      <c r="C27" s="25"/>
      <c r="D27" s="25"/>
      <c r="E27" s="25"/>
      <c r="F27" s="25"/>
      <c r="G27" s="25"/>
    </row>
    <row r="28" spans="1:7" ht="14.25">
      <c r="A28" s="25" t="s">
        <v>102</v>
      </c>
      <c r="B28" s="26"/>
      <c r="C28" s="26"/>
      <c r="D28" s="26"/>
      <c r="E28" s="25"/>
      <c r="F28" s="25"/>
      <c r="G28" s="25"/>
    </row>
    <row r="29" spans="1:7" ht="14.25">
      <c r="A29" s="25"/>
      <c r="B29" s="26"/>
      <c r="C29" s="26"/>
      <c r="D29" s="26"/>
      <c r="E29" s="25"/>
      <c r="F29" s="25"/>
      <c r="G29" s="25"/>
    </row>
    <row r="30" spans="1:7" ht="14.25">
      <c r="A30" s="25"/>
      <c r="B30" s="26"/>
      <c r="C30" s="26"/>
      <c r="D30" s="26"/>
      <c r="E30" s="25"/>
      <c r="F30" s="25"/>
      <c r="G30" s="25"/>
    </row>
    <row r="31" spans="1:7" ht="14.25">
      <c r="A31" s="25"/>
      <c r="B31" s="26"/>
      <c r="C31" s="26"/>
      <c r="D31" s="26"/>
      <c r="E31" s="25"/>
      <c r="F31" s="25"/>
      <c r="G31" s="25"/>
    </row>
    <row r="32" spans="1:7" ht="14.25">
      <c r="A32" s="25" t="s">
        <v>86</v>
      </c>
      <c r="B32" s="26"/>
      <c r="C32" s="26"/>
      <c r="D32" s="26"/>
      <c r="E32" s="25"/>
      <c r="F32" s="25"/>
      <c r="G32" s="25"/>
    </row>
    <row r="33" spans="1:7" ht="14.25">
      <c r="A33" s="25"/>
      <c r="B33" s="26"/>
      <c r="C33" s="26"/>
      <c r="D33" s="26"/>
      <c r="E33" s="25"/>
      <c r="F33" s="25"/>
      <c r="G33" s="25"/>
    </row>
    <row r="34" spans="1:7" ht="14.25">
      <c r="A34" s="25"/>
      <c r="B34" s="26"/>
      <c r="C34" s="26"/>
      <c r="D34" s="26"/>
      <c r="E34" s="25"/>
      <c r="F34" s="25"/>
      <c r="G34" s="25"/>
    </row>
    <row r="35" spans="1:7" ht="14.25">
      <c r="A35" s="25"/>
      <c r="B35" s="26"/>
      <c r="C35" s="26"/>
      <c r="D35" s="26"/>
      <c r="E35" s="25"/>
      <c r="F35" s="25"/>
      <c r="G35" s="25"/>
    </row>
  </sheetData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A3" sqref="A3:B3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40" t="s">
        <v>103</v>
      </c>
    </row>
    <row r="2" spans="1:8" ht="18.75">
      <c r="A2" s="136" t="s">
        <v>104</v>
      </c>
      <c r="B2" s="136"/>
      <c r="C2" s="136"/>
      <c r="D2" s="136"/>
      <c r="E2" s="136"/>
      <c r="F2" s="136"/>
      <c r="G2" s="136"/>
      <c r="H2" s="136"/>
    </row>
    <row r="3" spans="1:8" ht="14.25">
      <c r="A3" t="s">
        <v>230</v>
      </c>
      <c r="B3" s="4"/>
      <c r="C3" s="4"/>
      <c r="D3" s="4"/>
      <c r="E3" s="4"/>
      <c r="F3" s="4"/>
      <c r="H3" s="51" t="s">
        <v>2</v>
      </c>
    </row>
    <row r="4" spans="1:8" ht="14.25">
      <c r="A4" s="85" t="s">
        <v>105</v>
      </c>
      <c r="B4" s="85" t="s">
        <v>77</v>
      </c>
      <c r="C4" s="81" t="s">
        <v>90</v>
      </c>
      <c r="D4" s="82"/>
      <c r="E4" s="82"/>
      <c r="F4" s="82"/>
      <c r="G4" s="83"/>
      <c r="H4" s="141" t="s">
        <v>106</v>
      </c>
    </row>
    <row r="5" spans="1:8" ht="14.25">
      <c r="A5" s="86"/>
      <c r="B5" s="86"/>
      <c r="C5" s="85" t="s">
        <v>91</v>
      </c>
      <c r="D5" s="81" t="s">
        <v>92</v>
      </c>
      <c r="E5" s="84"/>
      <c r="F5" s="85" t="s">
        <v>93</v>
      </c>
      <c r="G5" s="139" t="s">
        <v>107</v>
      </c>
      <c r="H5" s="142"/>
    </row>
    <row r="6" spans="1:8" ht="28.5" customHeight="1">
      <c r="A6" s="78"/>
      <c r="B6" s="78"/>
      <c r="C6" s="78"/>
      <c r="D6" s="54" t="s">
        <v>95</v>
      </c>
      <c r="E6" s="54" t="s">
        <v>96</v>
      </c>
      <c r="F6" s="78"/>
      <c r="G6" s="140"/>
      <c r="H6" s="142"/>
    </row>
    <row r="7" spans="1:8" ht="14.25">
      <c r="A7" s="50" t="s">
        <v>77</v>
      </c>
      <c r="B7" s="65">
        <v>200000</v>
      </c>
      <c r="C7" s="65">
        <v>200000</v>
      </c>
      <c r="D7" s="65">
        <v>200000</v>
      </c>
      <c r="E7" s="24"/>
      <c r="F7" s="24"/>
      <c r="G7" s="53"/>
      <c r="H7" s="6"/>
    </row>
    <row r="8" spans="1:8" ht="14.25">
      <c r="A8" s="63" t="s">
        <v>27</v>
      </c>
      <c r="B8" s="65">
        <v>200000</v>
      </c>
      <c r="C8" s="65">
        <v>200000</v>
      </c>
      <c r="D8" s="65">
        <v>200000</v>
      </c>
      <c r="E8" s="25"/>
      <c r="F8" s="25"/>
      <c r="G8" s="52"/>
      <c r="H8" s="6"/>
    </row>
    <row r="9" spans="1:8" ht="14.25">
      <c r="A9" s="25"/>
      <c r="B9" s="26"/>
      <c r="C9" s="26"/>
      <c r="D9" s="26"/>
      <c r="E9" s="25"/>
      <c r="F9" s="25"/>
      <c r="G9" s="52"/>
      <c r="H9" s="6"/>
    </row>
    <row r="10" spans="1:8" ht="14.25">
      <c r="A10" s="25"/>
      <c r="B10" s="26"/>
      <c r="C10" s="26"/>
      <c r="D10" s="26"/>
      <c r="E10" s="25"/>
      <c r="F10" s="25"/>
      <c r="G10" s="52"/>
      <c r="H10" s="6"/>
    </row>
    <row r="11" spans="1:8" ht="14.25">
      <c r="A11" s="25"/>
      <c r="B11" s="26"/>
      <c r="C11" s="26"/>
      <c r="D11" s="26"/>
      <c r="E11" s="25"/>
      <c r="F11" s="25"/>
      <c r="G11" s="52"/>
      <c r="H11" s="6"/>
    </row>
    <row r="12" spans="1:8" ht="14.25">
      <c r="A12" s="25"/>
      <c r="B12" s="26"/>
      <c r="C12" s="26"/>
      <c r="D12" s="26"/>
      <c r="E12" s="25"/>
      <c r="F12" s="25"/>
      <c r="G12" s="52"/>
      <c r="H12" s="6"/>
    </row>
    <row r="13" spans="1:8" ht="14.25">
      <c r="A13" s="25"/>
      <c r="B13" s="26"/>
      <c r="C13" s="26"/>
      <c r="D13" s="26"/>
      <c r="E13" s="25"/>
      <c r="F13" s="25"/>
      <c r="G13" s="52"/>
      <c r="H13" s="6"/>
    </row>
    <row r="14" spans="1:8" ht="14.25">
      <c r="A14" s="25"/>
      <c r="B14" s="26"/>
      <c r="C14" s="26"/>
      <c r="D14" s="26"/>
      <c r="E14" s="25"/>
      <c r="F14" s="25"/>
      <c r="G14" s="52"/>
      <c r="H14" s="6"/>
    </row>
    <row r="15" spans="1:8" ht="14.25">
      <c r="A15" s="25"/>
      <c r="B15" s="26"/>
      <c r="C15" s="26"/>
      <c r="D15" s="26"/>
      <c r="E15" s="25"/>
      <c r="F15" s="25"/>
      <c r="G15" s="52"/>
      <c r="H15" s="6"/>
    </row>
    <row r="16" spans="1:8" ht="14.25">
      <c r="A16" s="25"/>
      <c r="B16" s="26"/>
      <c r="C16" s="26"/>
      <c r="D16" s="26"/>
      <c r="E16" s="25"/>
      <c r="F16" s="25"/>
      <c r="G16" s="52"/>
      <c r="H16" s="6"/>
    </row>
    <row r="17" spans="1:8" ht="14.25">
      <c r="A17" s="25"/>
      <c r="B17" s="26"/>
      <c r="C17" s="26"/>
      <c r="D17" s="26"/>
      <c r="E17" s="25"/>
      <c r="F17" s="25"/>
      <c r="G17" s="52"/>
      <c r="H17" s="6"/>
    </row>
    <row r="18" spans="1:8" ht="14.25">
      <c r="A18" s="25"/>
      <c r="B18" s="26"/>
      <c r="C18" s="26"/>
      <c r="D18" s="26"/>
      <c r="E18" s="25"/>
      <c r="F18" s="25"/>
      <c r="G18" s="52"/>
      <c r="H18" s="6"/>
    </row>
    <row r="19" spans="1:8" ht="14.25">
      <c r="A19" s="25"/>
      <c r="B19" s="26"/>
      <c r="C19" s="26"/>
      <c r="D19" s="26"/>
      <c r="E19" s="25"/>
      <c r="F19" s="25"/>
      <c r="G19" s="52"/>
      <c r="H19" s="6"/>
    </row>
    <row r="20" spans="1:8" ht="14.25">
      <c r="A20" s="25"/>
      <c r="B20" s="26"/>
      <c r="C20" s="25"/>
      <c r="D20" s="25"/>
      <c r="E20" s="25"/>
      <c r="F20" s="26"/>
      <c r="G20" s="52"/>
      <c r="H20" s="6"/>
    </row>
    <row r="21" spans="1:8" ht="14.25">
      <c r="A21" s="25"/>
      <c r="B21" s="26"/>
      <c r="C21" s="25"/>
      <c r="D21" s="25"/>
      <c r="E21" s="25"/>
      <c r="F21" s="26"/>
      <c r="G21" s="52"/>
      <c r="H21" s="6"/>
    </row>
    <row r="22" spans="1:8" ht="14.25">
      <c r="A22" s="25"/>
      <c r="B22" s="26"/>
      <c r="C22" s="25"/>
      <c r="D22" s="25"/>
      <c r="E22" s="25"/>
      <c r="F22" s="26"/>
      <c r="G22" s="52"/>
      <c r="H22" s="6"/>
    </row>
    <row r="23" spans="1:8" ht="14.25">
      <c r="A23" s="25"/>
      <c r="B23" s="26"/>
      <c r="C23" s="25"/>
      <c r="D23" s="25"/>
      <c r="E23" s="25"/>
      <c r="F23" s="26"/>
      <c r="G23" s="52"/>
      <c r="H23" s="6"/>
    </row>
    <row r="24" spans="1:8" ht="14.25">
      <c r="A24" s="25"/>
      <c r="B24" s="25"/>
      <c r="C24" s="25"/>
      <c r="D24" s="25"/>
      <c r="E24" s="25"/>
      <c r="F24" s="25"/>
      <c r="G24" s="52"/>
      <c r="H24" s="6"/>
    </row>
    <row r="25" spans="1:8" ht="14.25">
      <c r="A25" s="25"/>
      <c r="B25" s="25"/>
      <c r="C25" s="25"/>
      <c r="D25" s="25"/>
      <c r="E25" s="25"/>
      <c r="F25" s="25"/>
      <c r="G25" s="52"/>
      <c r="H25" s="6"/>
    </row>
    <row r="26" spans="1:8" ht="14.25">
      <c r="A26" s="25"/>
      <c r="B26" s="25"/>
      <c r="C26" s="25"/>
      <c r="D26" s="25"/>
      <c r="E26" s="25"/>
      <c r="F26" s="25"/>
      <c r="G26" s="52"/>
      <c r="H26" s="6"/>
    </row>
    <row r="27" spans="1:8" ht="14.25">
      <c r="A27" s="25"/>
      <c r="B27" s="25"/>
      <c r="C27" s="25"/>
      <c r="D27" s="25"/>
      <c r="E27" s="25"/>
      <c r="F27" s="25"/>
      <c r="G27" s="52"/>
      <c r="H27" s="6"/>
    </row>
    <row r="28" spans="1:8" ht="14.25">
      <c r="A28" s="25"/>
      <c r="B28" s="26"/>
      <c r="C28" s="26"/>
      <c r="D28" s="26"/>
      <c r="E28" s="25"/>
      <c r="F28" s="25"/>
      <c r="G28" s="52"/>
      <c r="H28" s="6"/>
    </row>
    <row r="29" spans="1:8" ht="14.25">
      <c r="A29" s="25"/>
      <c r="B29" s="26"/>
      <c r="C29" s="26"/>
      <c r="D29" s="26"/>
      <c r="E29" s="25"/>
      <c r="F29" s="25"/>
      <c r="G29" s="52"/>
      <c r="H29" s="6"/>
    </row>
    <row r="30" spans="1:8" ht="14.25">
      <c r="A30" s="25"/>
      <c r="B30" s="26"/>
      <c r="C30" s="26"/>
      <c r="D30" s="26"/>
      <c r="E30" s="25"/>
      <c r="F30" s="25"/>
      <c r="G30" s="52"/>
      <c r="H30" s="6"/>
    </row>
    <row r="31" spans="1:8" ht="14.25">
      <c r="A31" s="25"/>
      <c r="B31" s="26"/>
      <c r="C31" s="26"/>
      <c r="D31" s="26"/>
      <c r="E31" s="25"/>
      <c r="F31" s="25"/>
      <c r="G31" s="52"/>
      <c r="H31" s="6"/>
    </row>
    <row r="32" spans="1:8" ht="14.25">
      <c r="A32" s="25"/>
      <c r="B32" s="26"/>
      <c r="C32" s="26"/>
      <c r="D32" s="26"/>
      <c r="E32" s="25"/>
      <c r="F32" s="25"/>
      <c r="G32" s="52"/>
      <c r="H32" s="6"/>
    </row>
    <row r="33" spans="1:8" ht="14.25">
      <c r="A33" s="25"/>
      <c r="B33" s="26"/>
      <c r="C33" s="26"/>
      <c r="D33" s="26"/>
      <c r="E33" s="25"/>
      <c r="F33" s="25"/>
      <c r="G33" s="52"/>
      <c r="H33" s="6"/>
    </row>
    <row r="34" spans="1:8" ht="14.25">
      <c r="A34" s="25"/>
      <c r="B34" s="26"/>
      <c r="C34" s="26"/>
      <c r="D34" s="26"/>
      <c r="E34" s="25"/>
      <c r="F34" s="25"/>
      <c r="G34" s="52"/>
      <c r="H34" s="6"/>
    </row>
    <row r="35" spans="1:8" ht="14.25">
      <c r="A35" s="25"/>
      <c r="B35" s="26"/>
      <c r="C35" s="26"/>
      <c r="D35" s="26"/>
      <c r="E35" s="25"/>
      <c r="F35" s="25"/>
      <c r="G35" s="52"/>
      <c r="H35" s="6"/>
    </row>
  </sheetData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26388888888889" right="0.3541666666666667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37" sqref="F37:G3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00390625" style="0" customWidth="1"/>
    <col min="4" max="4" width="22.125" style="0" bestFit="1" customWidth="1"/>
    <col min="5" max="5" width="3.625" style="0" bestFit="1" customWidth="1"/>
    <col min="6" max="6" width="10.75390625" style="0" customWidth="1"/>
    <col min="7" max="7" width="10.125" style="0" customWidth="1"/>
    <col min="8" max="8" width="9.625" style="0" customWidth="1"/>
  </cols>
  <sheetData>
    <row r="1" ht="14.25">
      <c r="A1" s="40" t="s">
        <v>108</v>
      </c>
    </row>
    <row r="2" spans="1:8" ht="18.75">
      <c r="A2" s="143" t="s">
        <v>109</v>
      </c>
      <c r="B2" s="143"/>
      <c r="C2" s="143"/>
      <c r="D2" s="143"/>
      <c r="E2" s="143"/>
      <c r="F2" s="143"/>
      <c r="G2" s="143"/>
      <c r="H2" s="143"/>
    </row>
    <row r="3" spans="1:8" ht="14.25">
      <c r="A3" t="s">
        <v>230</v>
      </c>
      <c r="B3" s="4"/>
      <c r="C3" s="10"/>
      <c r="D3" s="10"/>
      <c r="E3" s="10"/>
      <c r="F3" s="11"/>
      <c r="G3" s="10"/>
      <c r="H3" s="9" t="s">
        <v>55</v>
      </c>
    </row>
    <row r="4" spans="1:8" ht="14.25">
      <c r="A4" s="144" t="s">
        <v>110</v>
      </c>
      <c r="B4" s="144"/>
      <c r="C4" s="144"/>
      <c r="D4" s="144" t="s">
        <v>111</v>
      </c>
      <c r="E4" s="144"/>
      <c r="F4" s="144"/>
      <c r="G4" s="144"/>
      <c r="H4" s="144"/>
    </row>
    <row r="5" spans="1:8" ht="14.25">
      <c r="A5" s="145" t="s">
        <v>112</v>
      </c>
      <c r="B5" s="145" t="s">
        <v>113</v>
      </c>
      <c r="C5" s="145" t="s">
        <v>114</v>
      </c>
      <c r="D5" s="145" t="s">
        <v>115</v>
      </c>
      <c r="E5" s="145" t="s">
        <v>113</v>
      </c>
      <c r="F5" s="144" t="s">
        <v>114</v>
      </c>
      <c r="G5" s="144"/>
      <c r="H5" s="144"/>
    </row>
    <row r="6" spans="1:8" ht="22.5">
      <c r="A6" s="145"/>
      <c r="B6" s="145"/>
      <c r="C6" s="145"/>
      <c r="D6" s="145"/>
      <c r="E6" s="145"/>
      <c r="F6" s="28" t="s">
        <v>91</v>
      </c>
      <c r="G6" s="29" t="s">
        <v>116</v>
      </c>
      <c r="H6" s="29" t="s">
        <v>117</v>
      </c>
    </row>
    <row r="7" spans="1:8" ht="14.25">
      <c r="A7" s="28" t="s">
        <v>118</v>
      </c>
      <c r="B7" s="28"/>
      <c r="C7" s="28">
        <v>1</v>
      </c>
      <c r="D7" s="28" t="s">
        <v>118</v>
      </c>
      <c r="E7" s="28"/>
      <c r="F7" s="28">
        <v>2</v>
      </c>
      <c r="G7" s="28">
        <v>3</v>
      </c>
      <c r="H7" s="28">
        <v>4</v>
      </c>
    </row>
    <row r="8" spans="1:8" ht="14.25">
      <c r="A8" s="30" t="s">
        <v>119</v>
      </c>
      <c r="B8" s="28" t="s">
        <v>70</v>
      </c>
      <c r="C8" s="65">
        <v>1386138.28</v>
      </c>
      <c r="D8" s="30" t="s">
        <v>120</v>
      </c>
      <c r="E8" s="28" t="s">
        <v>121</v>
      </c>
      <c r="F8" s="31"/>
      <c r="G8" s="31"/>
      <c r="H8" s="32"/>
    </row>
    <row r="9" spans="1:8" ht="14.25">
      <c r="A9" s="30" t="s">
        <v>122</v>
      </c>
      <c r="B9" s="28" t="s">
        <v>71</v>
      </c>
      <c r="C9" s="31"/>
      <c r="D9" s="30" t="s">
        <v>123</v>
      </c>
      <c r="E9" s="28" t="s">
        <v>124</v>
      </c>
      <c r="F9" s="32"/>
      <c r="G9" s="32"/>
      <c r="H9" s="32"/>
    </row>
    <row r="10" spans="1:8" ht="14.25">
      <c r="A10" s="30"/>
      <c r="B10" s="28" t="s">
        <v>72</v>
      </c>
      <c r="C10" s="32"/>
      <c r="D10" s="30" t="s">
        <v>125</v>
      </c>
      <c r="E10" s="28" t="s">
        <v>126</v>
      </c>
      <c r="F10" s="31"/>
      <c r="G10" s="31"/>
      <c r="H10" s="32"/>
    </row>
    <row r="11" spans="1:8" ht="14.25">
      <c r="A11" s="30"/>
      <c r="B11" s="28" t="s">
        <v>73</v>
      </c>
      <c r="C11" s="32"/>
      <c r="D11" s="30" t="s">
        <v>127</v>
      </c>
      <c r="E11" s="28" t="s">
        <v>128</v>
      </c>
      <c r="F11" s="31"/>
      <c r="G11" s="31"/>
      <c r="H11" s="32"/>
    </row>
    <row r="12" spans="1:8" ht="14.25">
      <c r="A12" s="30"/>
      <c r="B12" s="28" t="s">
        <v>74</v>
      </c>
      <c r="C12" s="32"/>
      <c r="D12" s="30" t="s">
        <v>129</v>
      </c>
      <c r="E12" s="28" t="s">
        <v>130</v>
      </c>
      <c r="F12" s="31"/>
      <c r="G12" s="31"/>
      <c r="H12" s="31"/>
    </row>
    <row r="13" spans="1:8" ht="14.25">
      <c r="A13" s="30"/>
      <c r="B13" s="28" t="s">
        <v>75</v>
      </c>
      <c r="C13" s="32"/>
      <c r="D13" s="30" t="s">
        <v>131</v>
      </c>
      <c r="E13" s="28" t="s">
        <v>132</v>
      </c>
      <c r="F13" s="31"/>
      <c r="G13" s="31"/>
      <c r="H13" s="32"/>
    </row>
    <row r="14" spans="1:8" ht="14.25">
      <c r="A14" s="30"/>
      <c r="B14" s="28" t="s">
        <v>76</v>
      </c>
      <c r="C14" s="32"/>
      <c r="D14" s="30" t="s">
        <v>133</v>
      </c>
      <c r="E14" s="28" t="s">
        <v>134</v>
      </c>
      <c r="F14" s="31"/>
      <c r="G14" s="31"/>
      <c r="H14" s="31"/>
    </row>
    <row r="15" spans="1:8" ht="14.25">
      <c r="A15" s="30"/>
      <c r="B15" s="28" t="s">
        <v>135</v>
      </c>
      <c r="C15" s="32"/>
      <c r="D15" s="30" t="s">
        <v>136</v>
      </c>
      <c r="E15" s="28" t="s">
        <v>137</v>
      </c>
      <c r="F15" s="72">
        <v>82090.08</v>
      </c>
      <c r="G15" s="72">
        <v>82090.08</v>
      </c>
      <c r="H15" s="31"/>
    </row>
    <row r="16" spans="1:8" ht="14.25">
      <c r="A16" s="30"/>
      <c r="B16" s="28" t="s">
        <v>138</v>
      </c>
      <c r="C16" s="32"/>
      <c r="D16" s="33" t="s">
        <v>139</v>
      </c>
      <c r="E16" s="28" t="s">
        <v>140</v>
      </c>
      <c r="F16" s="66">
        <v>38965</v>
      </c>
      <c r="G16" s="66">
        <v>38965</v>
      </c>
      <c r="H16" s="32"/>
    </row>
    <row r="17" spans="1:8" ht="14.25">
      <c r="A17" s="30"/>
      <c r="B17" s="28" t="s">
        <v>141</v>
      </c>
      <c r="C17" s="32"/>
      <c r="D17" s="30" t="s">
        <v>142</v>
      </c>
      <c r="E17" s="28" t="s">
        <v>143</v>
      </c>
      <c r="F17" s="31"/>
      <c r="G17" s="31"/>
      <c r="H17" s="32"/>
    </row>
    <row r="18" spans="1:8" ht="14.25">
      <c r="A18" s="30"/>
      <c r="B18" s="28" t="s">
        <v>144</v>
      </c>
      <c r="C18" s="32"/>
      <c r="D18" s="30" t="s">
        <v>145</v>
      </c>
      <c r="E18" s="28" t="s">
        <v>146</v>
      </c>
      <c r="F18" s="31"/>
      <c r="G18" s="31"/>
      <c r="H18" s="31"/>
    </row>
    <row r="19" spans="1:8" ht="14.25">
      <c r="A19" s="30"/>
      <c r="B19" s="28" t="s">
        <v>147</v>
      </c>
      <c r="C19" s="32"/>
      <c r="D19" s="30" t="s">
        <v>148</v>
      </c>
      <c r="E19" s="28" t="s">
        <v>149</v>
      </c>
      <c r="F19" s="31"/>
      <c r="G19" s="31"/>
      <c r="H19" s="31"/>
    </row>
    <row r="20" spans="1:8" ht="14.25">
      <c r="A20" s="30"/>
      <c r="B20" s="28" t="s">
        <v>150</v>
      </c>
      <c r="C20" s="32"/>
      <c r="D20" s="30" t="s">
        <v>151</v>
      </c>
      <c r="E20" s="28" t="s">
        <v>152</v>
      </c>
      <c r="F20" s="31"/>
      <c r="G20" s="31"/>
      <c r="H20" s="32"/>
    </row>
    <row r="21" spans="1:8" ht="14.25">
      <c r="A21" s="30"/>
      <c r="B21" s="28" t="s">
        <v>153</v>
      </c>
      <c r="C21" s="32"/>
      <c r="D21" s="30" t="s">
        <v>154</v>
      </c>
      <c r="E21" s="28" t="s">
        <v>155</v>
      </c>
      <c r="F21" s="31"/>
      <c r="G21" s="31"/>
      <c r="H21" s="31"/>
    </row>
    <row r="22" spans="1:8" ht="14.25">
      <c r="A22" s="30"/>
      <c r="B22" s="28" t="s">
        <v>156</v>
      </c>
      <c r="C22" s="32"/>
      <c r="D22" s="30" t="s">
        <v>157</v>
      </c>
      <c r="E22" s="28" t="s">
        <v>158</v>
      </c>
      <c r="F22" s="31">
        <f>F31-F15-F16-F29</f>
        <v>1065083.2</v>
      </c>
      <c r="G22" s="31">
        <f>G31-G15-G16-G29</f>
        <v>1065083.2</v>
      </c>
      <c r="H22" s="32"/>
    </row>
    <row r="23" spans="1:8" ht="14.25">
      <c r="A23" s="30"/>
      <c r="B23" s="28" t="s">
        <v>159</v>
      </c>
      <c r="C23" s="32"/>
      <c r="D23" s="30" t="s">
        <v>160</v>
      </c>
      <c r="E23" s="28" t="s">
        <v>161</v>
      </c>
      <c r="F23" s="31"/>
      <c r="G23" s="31"/>
      <c r="H23" s="32"/>
    </row>
    <row r="24" spans="1:8" ht="14.25">
      <c r="A24" s="30"/>
      <c r="B24" s="28" t="s">
        <v>162</v>
      </c>
      <c r="C24" s="32"/>
      <c r="D24" s="30" t="s">
        <v>163</v>
      </c>
      <c r="E24" s="28" t="s">
        <v>164</v>
      </c>
      <c r="F24" s="32"/>
      <c r="G24" s="32"/>
      <c r="H24" s="32"/>
    </row>
    <row r="25" spans="1:8" ht="14.25">
      <c r="A25" s="30"/>
      <c r="B25" s="28" t="s">
        <v>165</v>
      </c>
      <c r="C25" s="32"/>
      <c r="D25" s="30" t="s">
        <v>166</v>
      </c>
      <c r="E25" s="28" t="s">
        <v>167</v>
      </c>
      <c r="F25" s="31"/>
      <c r="G25" s="31"/>
      <c r="H25" s="32"/>
    </row>
    <row r="26" spans="1:8" ht="14.25">
      <c r="A26" s="30"/>
      <c r="B26" s="28" t="s">
        <v>168</v>
      </c>
      <c r="C26" s="32"/>
      <c r="D26" s="30" t="s">
        <v>169</v>
      </c>
      <c r="E26" s="28" t="s">
        <v>170</v>
      </c>
      <c r="F26" s="31"/>
      <c r="G26" s="31"/>
      <c r="H26" s="32"/>
    </row>
    <row r="27" spans="1:8" ht="14.25">
      <c r="A27" s="30"/>
      <c r="B27" s="28" t="s">
        <v>171</v>
      </c>
      <c r="C27" s="32"/>
      <c r="D27" s="30" t="s">
        <v>172</v>
      </c>
      <c r="E27" s="28" t="s">
        <v>173</v>
      </c>
      <c r="F27" s="31"/>
      <c r="G27" s="31"/>
      <c r="H27" s="32"/>
    </row>
    <row r="28" spans="1:8" ht="14.25">
      <c r="A28" s="30"/>
      <c r="B28" s="28" t="s">
        <v>174</v>
      </c>
      <c r="C28" s="32"/>
      <c r="D28" s="30" t="s">
        <v>175</v>
      </c>
      <c r="E28" s="28" t="s">
        <v>176</v>
      </c>
      <c r="F28" s="31"/>
      <c r="G28" s="31"/>
      <c r="H28" s="32"/>
    </row>
    <row r="29" spans="1:8" ht="14.25">
      <c r="A29" s="30"/>
      <c r="B29" s="28" t="s">
        <v>177</v>
      </c>
      <c r="C29" s="32"/>
      <c r="D29" s="30" t="s">
        <v>178</v>
      </c>
      <c r="E29" s="28" t="s">
        <v>179</v>
      </c>
      <c r="F29" s="31">
        <v>200000</v>
      </c>
      <c r="G29" s="31">
        <v>200000</v>
      </c>
      <c r="H29" s="31"/>
    </row>
    <row r="30" spans="1:8" ht="14.25">
      <c r="A30" s="30"/>
      <c r="B30" s="28" t="s">
        <v>180</v>
      </c>
      <c r="C30" s="32"/>
      <c r="D30" s="30"/>
      <c r="E30" s="28" t="s">
        <v>181</v>
      </c>
      <c r="F30" s="32"/>
      <c r="G30" s="32"/>
      <c r="H30" s="32"/>
    </row>
    <row r="31" spans="1:8" ht="14.25">
      <c r="A31" s="34" t="s">
        <v>57</v>
      </c>
      <c r="B31" s="28" t="s">
        <v>182</v>
      </c>
      <c r="C31" s="65">
        <v>1386138.28</v>
      </c>
      <c r="D31" s="35" t="s">
        <v>80</v>
      </c>
      <c r="E31" s="28" t="s">
        <v>183</v>
      </c>
      <c r="F31" s="65">
        <v>1386138.28</v>
      </c>
      <c r="G31" s="65">
        <v>1386138.28</v>
      </c>
      <c r="H31" s="35"/>
    </row>
    <row r="32" spans="1:8" ht="14.25">
      <c r="A32" s="30"/>
      <c r="B32" s="28" t="s">
        <v>184</v>
      </c>
      <c r="C32" s="32"/>
      <c r="D32" s="36"/>
      <c r="E32" s="28" t="s">
        <v>185</v>
      </c>
      <c r="F32" s="36"/>
      <c r="G32" s="36"/>
      <c r="H32" s="36"/>
    </row>
    <row r="33" spans="1:8" ht="14.25">
      <c r="A33" s="30" t="s">
        <v>186</v>
      </c>
      <c r="B33" s="28" t="s">
        <v>187</v>
      </c>
      <c r="C33" s="31"/>
      <c r="D33" s="36" t="s">
        <v>188</v>
      </c>
      <c r="E33" s="28" t="s">
        <v>189</v>
      </c>
      <c r="F33" s="36"/>
      <c r="G33" s="36"/>
      <c r="H33" s="36"/>
    </row>
    <row r="34" spans="1:8" ht="14.25">
      <c r="A34" s="30" t="s">
        <v>119</v>
      </c>
      <c r="B34" s="28" t="s">
        <v>190</v>
      </c>
      <c r="C34" s="31"/>
      <c r="D34" s="36" t="s">
        <v>191</v>
      </c>
      <c r="E34" s="28" t="s">
        <v>192</v>
      </c>
      <c r="F34" s="36"/>
      <c r="G34" s="36"/>
      <c r="H34" s="36"/>
    </row>
    <row r="35" spans="1:8" ht="14.25">
      <c r="A35" s="30" t="s">
        <v>122</v>
      </c>
      <c r="B35" s="28" t="s">
        <v>193</v>
      </c>
      <c r="C35" s="31"/>
      <c r="D35" s="36" t="s">
        <v>194</v>
      </c>
      <c r="E35" s="28" t="s">
        <v>195</v>
      </c>
      <c r="F35" s="36"/>
      <c r="G35" s="36"/>
      <c r="H35" s="36"/>
    </row>
    <row r="36" spans="1:8" ht="14.25">
      <c r="A36" s="30"/>
      <c r="B36" s="28" t="s">
        <v>196</v>
      </c>
      <c r="C36" s="32"/>
      <c r="D36" s="36"/>
      <c r="E36" s="28" t="s">
        <v>197</v>
      </c>
      <c r="F36" s="36"/>
      <c r="G36" s="36"/>
      <c r="H36" s="36"/>
    </row>
    <row r="37" spans="1:8" ht="14.25">
      <c r="A37" s="34" t="s">
        <v>198</v>
      </c>
      <c r="B37" s="28" t="s">
        <v>199</v>
      </c>
      <c r="C37" s="65">
        <v>1386138.28</v>
      </c>
      <c r="D37" s="35" t="s">
        <v>200</v>
      </c>
      <c r="E37" s="28" t="s">
        <v>201</v>
      </c>
      <c r="F37" s="65">
        <v>1386138.28</v>
      </c>
      <c r="G37" s="65">
        <v>1386138.28</v>
      </c>
      <c r="H37" s="35"/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9"/>
  <sheetViews>
    <sheetView zoomScaleSheetLayoutView="100" workbookViewId="0" topLeftCell="A1">
      <selection activeCell="E8" sqref="E8:G29"/>
    </sheetView>
  </sheetViews>
  <sheetFormatPr defaultColWidth="9.00390625" defaultRowHeight="14.25"/>
  <cols>
    <col min="1" max="2" width="7.50390625" style="0" customWidth="1"/>
    <col min="3" max="3" width="9.625" style="0" customWidth="1"/>
    <col min="4" max="4" width="37.5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7" t="s">
        <v>202</v>
      </c>
      <c r="B1" s="147"/>
    </row>
    <row r="2" spans="1:7" ht="21">
      <c r="A2" s="148" t="s">
        <v>203</v>
      </c>
      <c r="B2" s="149"/>
      <c r="C2" s="149"/>
      <c r="D2" s="149"/>
      <c r="E2" s="149"/>
      <c r="F2" s="149"/>
      <c r="G2" s="149"/>
    </row>
    <row r="3" spans="1:7" ht="14.25">
      <c r="A3" t="s">
        <v>230</v>
      </c>
      <c r="B3" s="4"/>
      <c r="C3" s="20"/>
      <c r="D3" s="20"/>
      <c r="F3" s="20"/>
      <c r="G3" s="21" t="s">
        <v>55</v>
      </c>
    </row>
    <row r="4" spans="1:7" ht="21" customHeight="1">
      <c r="A4" s="150" t="s">
        <v>204</v>
      </c>
      <c r="B4" s="151"/>
      <c r="C4" s="152"/>
      <c r="D4" s="146" t="s">
        <v>65</v>
      </c>
      <c r="E4" s="146" t="s">
        <v>205</v>
      </c>
      <c r="F4" s="146"/>
      <c r="G4" s="146"/>
    </row>
    <row r="5" spans="1:7" ht="21" customHeight="1">
      <c r="A5" s="146" t="s">
        <v>64</v>
      </c>
      <c r="B5" s="146"/>
      <c r="C5" s="153"/>
      <c r="D5" s="146"/>
      <c r="E5" s="146" t="s">
        <v>91</v>
      </c>
      <c r="F5" s="146" t="s">
        <v>81</v>
      </c>
      <c r="G5" s="146" t="s">
        <v>82</v>
      </c>
    </row>
    <row r="6" spans="1:7" ht="21" customHeight="1">
      <c r="A6" s="49" t="s">
        <v>66</v>
      </c>
      <c r="B6" s="49" t="s">
        <v>67</v>
      </c>
      <c r="C6" s="56" t="s">
        <v>68</v>
      </c>
      <c r="D6" s="146"/>
      <c r="E6" s="146"/>
      <c r="F6" s="146"/>
      <c r="G6" s="146"/>
    </row>
    <row r="7" spans="1:7" ht="21" customHeight="1">
      <c r="A7" s="130" t="s">
        <v>66</v>
      </c>
      <c r="B7" s="126" t="s">
        <v>67</v>
      </c>
      <c r="C7" s="126" t="s">
        <v>68</v>
      </c>
      <c r="D7" s="105" t="s">
        <v>69</v>
      </c>
      <c r="E7" s="113" t="s">
        <v>70</v>
      </c>
      <c r="F7" s="113" t="s">
        <v>71</v>
      </c>
      <c r="G7" s="57">
        <v>3</v>
      </c>
    </row>
    <row r="8" spans="1:7" ht="19.5" customHeight="1">
      <c r="A8" s="130"/>
      <c r="B8" s="126"/>
      <c r="C8" s="126"/>
      <c r="D8" s="105" t="s">
        <v>77</v>
      </c>
      <c r="E8" s="114">
        <v>1386138.28</v>
      </c>
      <c r="F8" s="114">
        <v>1386138.28</v>
      </c>
      <c r="G8" s="114">
        <v>200000</v>
      </c>
    </row>
    <row r="9" spans="1:7" ht="19.5" customHeight="1">
      <c r="A9" s="121" t="s">
        <v>206</v>
      </c>
      <c r="B9" s="121"/>
      <c r="C9" s="121"/>
      <c r="D9" s="122"/>
      <c r="E9" s="114">
        <v>1386138.28</v>
      </c>
      <c r="F9" s="114">
        <v>1386138.28</v>
      </c>
      <c r="G9" s="114"/>
    </row>
    <row r="10" spans="1:7" ht="19.5" customHeight="1">
      <c r="A10" s="49">
        <v>208</v>
      </c>
      <c r="B10" s="49"/>
      <c r="C10" s="49"/>
      <c r="D10" s="108" t="s">
        <v>232</v>
      </c>
      <c r="E10" s="114">
        <v>66399.2</v>
      </c>
      <c r="F10" s="114">
        <v>66399.2</v>
      </c>
      <c r="G10" s="114"/>
    </row>
    <row r="11" spans="1:7" ht="19.5" customHeight="1">
      <c r="A11" s="49"/>
      <c r="B11" s="49">
        <v>20805</v>
      </c>
      <c r="C11" s="49"/>
      <c r="D11" s="108" t="s">
        <v>233</v>
      </c>
      <c r="E11" s="114">
        <v>66399.2</v>
      </c>
      <c r="F11" s="114">
        <v>66399.2</v>
      </c>
      <c r="G11" s="114"/>
    </row>
    <row r="12" spans="1:7" ht="19.5" customHeight="1">
      <c r="A12" s="49"/>
      <c r="B12" s="49"/>
      <c r="C12" s="49">
        <v>2080501</v>
      </c>
      <c r="D12" s="108" t="s">
        <v>234</v>
      </c>
      <c r="E12" s="114">
        <v>66399.2</v>
      </c>
      <c r="F12" s="114">
        <v>66399.2</v>
      </c>
      <c r="G12" s="114"/>
    </row>
    <row r="13" spans="1:7" ht="19.5" customHeight="1">
      <c r="A13" s="49">
        <v>210</v>
      </c>
      <c r="B13" s="49"/>
      <c r="C13" s="49"/>
      <c r="D13" s="108" t="s">
        <v>237</v>
      </c>
      <c r="E13" s="114">
        <v>38965</v>
      </c>
      <c r="F13" s="114">
        <v>38965</v>
      </c>
      <c r="G13" s="114" t="s">
        <v>252</v>
      </c>
    </row>
    <row r="14" spans="1:7" ht="19.5" customHeight="1">
      <c r="A14" s="49"/>
      <c r="B14" s="49">
        <v>20111</v>
      </c>
      <c r="C14" s="49"/>
      <c r="D14" s="108" t="s">
        <v>238</v>
      </c>
      <c r="E14" s="114">
        <v>38965</v>
      </c>
      <c r="F14" s="114">
        <v>8280</v>
      </c>
      <c r="G14" s="114"/>
    </row>
    <row r="15" spans="1:7" ht="19.5" customHeight="1">
      <c r="A15" s="49"/>
      <c r="B15" s="6"/>
      <c r="C15" s="49">
        <v>2011101</v>
      </c>
      <c r="D15" s="108" t="s">
        <v>235</v>
      </c>
      <c r="E15" s="114">
        <v>30685</v>
      </c>
      <c r="F15" s="114">
        <v>30685</v>
      </c>
      <c r="G15" s="114"/>
    </row>
    <row r="16" spans="1:7" ht="19.5" customHeight="1">
      <c r="A16" s="49"/>
      <c r="C16" s="49">
        <v>2011102</v>
      </c>
      <c r="D16" s="108" t="s">
        <v>236</v>
      </c>
      <c r="E16" s="114">
        <v>8280</v>
      </c>
      <c r="F16" s="114">
        <v>8280</v>
      </c>
      <c r="G16" s="114"/>
    </row>
    <row r="17" spans="1:7" ht="19.5" customHeight="1">
      <c r="A17" s="49">
        <v>216</v>
      </c>
      <c r="B17" s="49"/>
      <c r="C17" s="49"/>
      <c r="D17" s="109" t="s">
        <v>239</v>
      </c>
      <c r="E17" s="114">
        <v>1198684</v>
      </c>
      <c r="F17" s="114">
        <v>998684</v>
      </c>
      <c r="G17" s="114">
        <v>200000</v>
      </c>
    </row>
    <row r="18" spans="1:7" ht="19.5" customHeight="1">
      <c r="A18" s="49"/>
      <c r="B18" s="49">
        <v>21605</v>
      </c>
      <c r="C18" s="49"/>
      <c r="D18" s="109" t="s">
        <v>240</v>
      </c>
      <c r="E18" s="114">
        <v>1198684</v>
      </c>
      <c r="F18" s="114">
        <v>998684</v>
      </c>
      <c r="G18" s="114">
        <v>200000</v>
      </c>
    </row>
    <row r="19" spans="1:7" ht="19.5" customHeight="1">
      <c r="A19" s="49"/>
      <c r="B19" s="49"/>
      <c r="C19" s="49">
        <v>2160503</v>
      </c>
      <c r="D19" s="109" t="s">
        <v>241</v>
      </c>
      <c r="E19" s="114">
        <v>33600</v>
      </c>
      <c r="F19" s="114">
        <v>33600</v>
      </c>
      <c r="G19" s="114"/>
    </row>
    <row r="20" spans="1:7" ht="19.5" customHeight="1">
      <c r="A20" s="49"/>
      <c r="B20" s="49"/>
      <c r="C20" s="49">
        <v>2160599</v>
      </c>
      <c r="D20" s="91" t="s">
        <v>251</v>
      </c>
      <c r="E20" s="114">
        <v>1165084</v>
      </c>
      <c r="F20" s="114">
        <v>965084</v>
      </c>
      <c r="G20" s="114">
        <v>200000</v>
      </c>
    </row>
    <row r="21" spans="1:7" ht="19.5" customHeight="1">
      <c r="A21" s="49"/>
      <c r="B21" s="49"/>
      <c r="C21" s="49"/>
      <c r="D21" s="89" t="s">
        <v>242</v>
      </c>
      <c r="E21" s="114">
        <v>684084</v>
      </c>
      <c r="F21" s="114">
        <v>684084</v>
      </c>
      <c r="G21" s="114"/>
    </row>
    <row r="22" spans="1:7" ht="19.5" customHeight="1">
      <c r="A22" s="49"/>
      <c r="B22" s="49"/>
      <c r="C22" s="88"/>
      <c r="D22" s="90" t="s">
        <v>243</v>
      </c>
      <c r="E22" s="114">
        <v>220000</v>
      </c>
      <c r="F22" s="114">
        <v>220000</v>
      </c>
      <c r="G22" s="114"/>
    </row>
    <row r="23" spans="1:7" ht="19.5" customHeight="1">
      <c r="A23" s="49"/>
      <c r="B23" s="49"/>
      <c r="C23" s="88"/>
      <c r="D23" s="90" t="s">
        <v>244</v>
      </c>
      <c r="E23" s="114">
        <v>25000</v>
      </c>
      <c r="F23" s="114">
        <v>25000</v>
      </c>
      <c r="G23" s="114"/>
    </row>
    <row r="24" spans="1:7" ht="19.5" customHeight="1">
      <c r="A24" s="49"/>
      <c r="B24" s="49"/>
      <c r="C24" s="88"/>
      <c r="D24" s="90" t="s">
        <v>245</v>
      </c>
      <c r="E24" s="114">
        <v>36000</v>
      </c>
      <c r="F24" s="114">
        <v>36000</v>
      </c>
      <c r="G24" s="114"/>
    </row>
    <row r="25" spans="1:7" ht="19.5" customHeight="1">
      <c r="A25" s="49"/>
      <c r="B25" s="49"/>
      <c r="C25" s="49"/>
      <c r="D25" s="90" t="s">
        <v>246</v>
      </c>
      <c r="E25" s="114">
        <v>100000</v>
      </c>
      <c r="F25" s="114" t="s">
        <v>252</v>
      </c>
      <c r="G25" s="114">
        <v>100000</v>
      </c>
    </row>
    <row r="26" spans="1:7" ht="19.5" customHeight="1">
      <c r="A26" s="6"/>
      <c r="B26" s="6"/>
      <c r="C26" s="49"/>
      <c r="D26" s="90" t="s">
        <v>247</v>
      </c>
      <c r="E26" s="114">
        <v>100000</v>
      </c>
      <c r="F26" s="114" t="s">
        <v>252</v>
      </c>
      <c r="G26" s="114">
        <v>100000</v>
      </c>
    </row>
    <row r="27" spans="1:7" ht="14.25">
      <c r="A27" s="6">
        <v>221</v>
      </c>
      <c r="B27" s="6"/>
      <c r="C27" s="6"/>
      <c r="D27" s="110" t="s">
        <v>248</v>
      </c>
      <c r="E27" s="114">
        <v>82090.08</v>
      </c>
      <c r="F27" s="114">
        <v>82090.08</v>
      </c>
      <c r="G27" s="114"/>
    </row>
    <row r="28" spans="1:7" ht="14.25">
      <c r="A28" s="6"/>
      <c r="B28" s="6">
        <v>22102</v>
      </c>
      <c r="C28" s="6"/>
      <c r="D28" s="110" t="s">
        <v>249</v>
      </c>
      <c r="E28" s="114">
        <v>82090.08</v>
      </c>
      <c r="F28" s="114">
        <v>82090.08</v>
      </c>
      <c r="G28" s="114"/>
    </row>
    <row r="29" spans="1:7" ht="14.25">
      <c r="A29" s="6"/>
      <c r="B29" s="6"/>
      <c r="C29" s="49">
        <v>2210201</v>
      </c>
      <c r="D29" s="100" t="s">
        <v>250</v>
      </c>
      <c r="E29" s="114">
        <v>82090.08</v>
      </c>
      <c r="F29" s="114">
        <v>82090.08</v>
      </c>
      <c r="G29" s="114"/>
    </row>
  </sheetData>
  <mergeCells count="13">
    <mergeCell ref="D4:D6"/>
    <mergeCell ref="A1:B1"/>
    <mergeCell ref="A2:G2"/>
    <mergeCell ref="A4:C4"/>
    <mergeCell ref="E4:G4"/>
    <mergeCell ref="E5:E6"/>
    <mergeCell ref="F5:F6"/>
    <mergeCell ref="G5:G6"/>
    <mergeCell ref="A5:C5"/>
    <mergeCell ref="A7:A8"/>
    <mergeCell ref="B7:B8"/>
    <mergeCell ref="C7:C8"/>
    <mergeCell ref="A9:D9"/>
  </mergeCells>
  <printOptions/>
  <pageMargins left="0.6673611111111111" right="0.6298611111111111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3"/>
  <sheetViews>
    <sheetView zoomScaleSheetLayoutView="100" workbookViewId="0" topLeftCell="A1">
      <selection activeCell="D7" sqref="D7:D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40" t="s">
        <v>207</v>
      </c>
    </row>
    <row r="2" spans="1:4" ht="18.75">
      <c r="A2" s="136" t="s">
        <v>208</v>
      </c>
      <c r="B2" s="136"/>
      <c r="C2" s="136"/>
      <c r="D2" s="136"/>
    </row>
    <row r="3" spans="1:4" ht="14.25">
      <c r="A3" t="s">
        <v>230</v>
      </c>
      <c r="B3" s="4"/>
      <c r="C3" s="59"/>
      <c r="D3" s="58" t="s">
        <v>2</v>
      </c>
    </row>
    <row r="4" spans="1:4" ht="24.75" customHeight="1">
      <c r="A4" s="155" t="s">
        <v>209</v>
      </c>
      <c r="B4" s="154" t="s">
        <v>210</v>
      </c>
      <c r="C4" s="154"/>
      <c r="D4" s="154"/>
    </row>
    <row r="5" spans="1:4" ht="27.75" customHeight="1">
      <c r="A5" s="155"/>
      <c r="B5" s="46" t="s">
        <v>91</v>
      </c>
      <c r="C5" s="60" t="s">
        <v>95</v>
      </c>
      <c r="D5" s="60" t="s">
        <v>96</v>
      </c>
    </row>
    <row r="6" spans="1:4" ht="14.25">
      <c r="A6" s="50" t="s">
        <v>77</v>
      </c>
      <c r="B6" s="24">
        <f>B7+B11+B15</f>
        <v>1186138.28</v>
      </c>
      <c r="C6" s="24">
        <f>C7+C11+C15</f>
        <v>1186138.28</v>
      </c>
      <c r="D6" s="24"/>
    </row>
    <row r="7" spans="1:4" ht="14.25">
      <c r="A7" s="25" t="s">
        <v>97</v>
      </c>
      <c r="B7" s="73">
        <v>717684</v>
      </c>
      <c r="C7" s="73">
        <v>717684</v>
      </c>
      <c r="D7" s="75"/>
    </row>
    <row r="8" spans="1:4" ht="14.25">
      <c r="A8" s="25"/>
      <c r="B8" s="6"/>
      <c r="C8" s="100"/>
      <c r="D8" s="6"/>
    </row>
    <row r="9" spans="1:4" ht="14.25">
      <c r="A9" s="25"/>
      <c r="B9" s="6"/>
      <c r="C9" s="100"/>
      <c r="D9" s="6"/>
    </row>
    <row r="10" spans="1:4" ht="14.25">
      <c r="A10" s="25"/>
      <c r="B10" s="26"/>
      <c r="C10" s="115"/>
      <c r="D10" s="26"/>
    </row>
    <row r="11" spans="1:4" ht="14.25">
      <c r="A11" s="25" t="s">
        <v>98</v>
      </c>
      <c r="B11" s="65">
        <v>281000</v>
      </c>
      <c r="C11" s="65">
        <v>281000</v>
      </c>
      <c r="D11" s="75"/>
    </row>
    <row r="12" spans="1:4" ht="14.25">
      <c r="A12" s="25"/>
      <c r="B12" s="26"/>
      <c r="C12" s="115"/>
      <c r="D12" s="26"/>
    </row>
    <row r="13" spans="1:4" ht="14.25">
      <c r="A13" s="25"/>
      <c r="B13" s="26"/>
      <c r="C13" s="115"/>
      <c r="D13" s="26"/>
    </row>
    <row r="14" spans="1:4" ht="14.25">
      <c r="A14" s="25"/>
      <c r="B14" s="26"/>
      <c r="C14" s="115"/>
      <c r="D14" s="26"/>
    </row>
    <row r="15" spans="1:4" ht="14.25">
      <c r="A15" s="25" t="s">
        <v>99</v>
      </c>
      <c r="B15" s="65">
        <v>187454.28</v>
      </c>
      <c r="C15" s="65">
        <v>187454.28</v>
      </c>
      <c r="D15" s="75"/>
    </row>
    <row r="16" spans="1:4" ht="14.25">
      <c r="A16" s="25"/>
      <c r="B16" s="26"/>
      <c r="C16" s="26"/>
      <c r="D16" s="25"/>
    </row>
    <row r="17" spans="1:4" ht="14.25">
      <c r="A17" s="25"/>
      <c r="B17" s="26"/>
      <c r="C17" s="26"/>
      <c r="D17" s="25"/>
    </row>
    <row r="18" spans="1:4" ht="14.25">
      <c r="A18" s="25" t="s">
        <v>100</v>
      </c>
      <c r="B18" s="26"/>
      <c r="C18" s="25"/>
      <c r="D18" s="25"/>
    </row>
    <row r="19" spans="1:4" ht="14.25">
      <c r="A19" s="25"/>
      <c r="B19" s="26"/>
      <c r="C19" s="25"/>
      <c r="D19" s="25"/>
    </row>
    <row r="20" spans="1:4" ht="14.25">
      <c r="A20" s="25"/>
      <c r="B20" s="26"/>
      <c r="C20" s="25"/>
      <c r="D20" s="25"/>
    </row>
    <row r="21" spans="1:4" ht="14.25">
      <c r="A21" s="25"/>
      <c r="B21" s="26"/>
      <c r="C21" s="25"/>
      <c r="D21" s="25"/>
    </row>
    <row r="22" spans="1:4" ht="14.25">
      <c r="A22" s="25" t="s">
        <v>101</v>
      </c>
      <c r="B22" s="25"/>
      <c r="C22" s="25"/>
      <c r="D22" s="25"/>
    </row>
    <row r="23" spans="1:4" ht="14.25">
      <c r="A23" s="25"/>
      <c r="B23" s="25"/>
      <c r="C23" s="25"/>
      <c r="D23" s="25"/>
    </row>
    <row r="24" spans="1:4" ht="14.25">
      <c r="A24" s="25"/>
      <c r="B24" s="25"/>
      <c r="C24" s="25"/>
      <c r="D24" s="25"/>
    </row>
    <row r="25" spans="1:4" ht="14.25">
      <c r="A25" s="25"/>
      <c r="B25" s="25"/>
      <c r="C25" s="25"/>
      <c r="D25" s="25"/>
    </row>
    <row r="26" spans="1:4" ht="14.25">
      <c r="A26" s="25" t="s">
        <v>102</v>
      </c>
      <c r="B26" s="26"/>
      <c r="C26" s="26"/>
      <c r="D26" s="25"/>
    </row>
    <row r="27" spans="1:4" ht="14.25">
      <c r="A27" s="25"/>
      <c r="B27" s="26"/>
      <c r="C27" s="26"/>
      <c r="D27" s="25"/>
    </row>
    <row r="28" spans="1:4" ht="14.25">
      <c r="A28" s="25"/>
      <c r="B28" s="26"/>
      <c r="C28" s="26"/>
      <c r="D28" s="25"/>
    </row>
    <row r="29" spans="1:4" ht="14.25">
      <c r="A29" s="25"/>
      <c r="B29" s="26"/>
      <c r="C29" s="26"/>
      <c r="D29" s="25"/>
    </row>
    <row r="30" spans="1:4" ht="14.25">
      <c r="A30" s="25" t="s">
        <v>86</v>
      </c>
      <c r="B30" s="26"/>
      <c r="C30" s="26"/>
      <c r="D30" s="25"/>
    </row>
    <row r="31" spans="1:4" ht="14.25">
      <c r="A31" s="25"/>
      <c r="B31" s="26"/>
      <c r="C31" s="26"/>
      <c r="D31" s="25"/>
    </row>
    <row r="32" spans="1:4" ht="14.25">
      <c r="A32" s="25"/>
      <c r="B32" s="26"/>
      <c r="C32" s="26"/>
      <c r="D32" s="25"/>
    </row>
    <row r="33" spans="1:4" ht="14.25">
      <c r="A33" s="25"/>
      <c r="B33" s="26"/>
      <c r="C33" s="26"/>
      <c r="D33" s="25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40" t="s">
        <v>212</v>
      </c>
    </row>
    <row r="2" spans="1:4" ht="18.75">
      <c r="A2" s="136" t="s">
        <v>213</v>
      </c>
      <c r="B2" s="136"/>
      <c r="C2" s="136"/>
      <c r="D2" s="136"/>
    </row>
    <row r="3" spans="1:4" ht="14.25">
      <c r="A3" t="s">
        <v>230</v>
      </c>
      <c r="B3" s="4"/>
      <c r="C3" s="4"/>
      <c r="D3" s="47" t="s">
        <v>2</v>
      </c>
    </row>
    <row r="4" spans="1:4" ht="24.75" customHeight="1">
      <c r="A4" s="156" t="s">
        <v>209</v>
      </c>
      <c r="B4" s="154" t="s">
        <v>210</v>
      </c>
      <c r="C4" s="154"/>
      <c r="D4" s="154"/>
    </row>
    <row r="5" spans="1:4" ht="27.75" customHeight="1">
      <c r="A5" s="156"/>
      <c r="B5" s="46" t="s">
        <v>91</v>
      </c>
      <c r="C5" s="60" t="s">
        <v>95</v>
      </c>
      <c r="D5" s="60" t="s">
        <v>96</v>
      </c>
    </row>
    <row r="6" spans="1:4" ht="14.25">
      <c r="A6" s="50" t="s">
        <v>211</v>
      </c>
      <c r="B6" s="24">
        <v>200000</v>
      </c>
      <c r="C6" s="24">
        <v>200000</v>
      </c>
      <c r="D6" s="24"/>
    </row>
    <row r="7" spans="1:4" ht="14.25">
      <c r="A7" s="25" t="s">
        <v>97</v>
      </c>
      <c r="B7" s="26"/>
      <c r="C7" s="26"/>
      <c r="D7" s="25"/>
    </row>
    <row r="8" spans="1:4" ht="14.25">
      <c r="A8" s="25"/>
      <c r="B8" s="26"/>
      <c r="C8" s="26"/>
      <c r="D8" s="25"/>
    </row>
    <row r="9" spans="1:4" ht="14.25">
      <c r="A9" s="25"/>
      <c r="B9" s="26"/>
      <c r="C9" s="26"/>
      <c r="D9" s="25"/>
    </row>
    <row r="10" spans="1:4" ht="14.25">
      <c r="A10" s="25"/>
      <c r="B10" s="26"/>
      <c r="C10" s="26"/>
      <c r="D10" s="25"/>
    </row>
    <row r="11" spans="1:4" ht="14.25">
      <c r="A11" s="25" t="s">
        <v>98</v>
      </c>
      <c r="B11" s="6"/>
      <c r="D11" s="25"/>
    </row>
    <row r="12" spans="1:4" ht="14.25">
      <c r="A12" s="25"/>
      <c r="B12" s="26"/>
      <c r="C12" s="26"/>
      <c r="D12" s="25"/>
    </row>
    <row r="13" spans="1:4" ht="14.25">
      <c r="A13" s="25"/>
      <c r="B13" s="26"/>
      <c r="C13" s="26"/>
      <c r="D13" s="25"/>
    </row>
    <row r="14" spans="1:4" ht="14.25">
      <c r="A14" s="25"/>
      <c r="B14" s="26"/>
      <c r="C14" s="26"/>
      <c r="D14" s="25"/>
    </row>
    <row r="15" spans="1:4" ht="14.25">
      <c r="A15" s="25" t="s">
        <v>99</v>
      </c>
      <c r="B15" s="26"/>
      <c r="C15" s="26"/>
      <c r="D15" s="25"/>
    </row>
    <row r="16" spans="1:4" ht="14.25">
      <c r="A16" s="25"/>
      <c r="B16" s="26"/>
      <c r="C16" s="26"/>
      <c r="D16" s="25"/>
    </row>
    <row r="17" spans="1:4" ht="14.25">
      <c r="A17" s="25"/>
      <c r="B17" s="26"/>
      <c r="C17" s="26"/>
      <c r="D17" s="25"/>
    </row>
    <row r="18" spans="1:4" ht="14.25">
      <c r="A18" s="25"/>
      <c r="B18" s="26"/>
      <c r="C18" s="26"/>
      <c r="D18" s="25"/>
    </row>
    <row r="19" spans="1:4" ht="14.25">
      <c r="A19" s="25" t="s">
        <v>100</v>
      </c>
      <c r="B19" s="26"/>
      <c r="C19" s="25"/>
      <c r="D19" s="25"/>
    </row>
    <row r="20" spans="1:4" ht="14.25">
      <c r="A20" s="25"/>
      <c r="B20" s="26"/>
      <c r="C20" s="25"/>
      <c r="D20" s="25"/>
    </row>
    <row r="21" spans="1:4" ht="14.25">
      <c r="A21" s="25"/>
      <c r="B21" s="26"/>
      <c r="C21" s="25"/>
      <c r="D21" s="25"/>
    </row>
    <row r="22" spans="1:4" ht="14.25">
      <c r="A22" s="25"/>
      <c r="B22" s="26"/>
      <c r="C22" s="25"/>
      <c r="D22" s="25"/>
    </row>
    <row r="23" spans="1:4" ht="14.25">
      <c r="A23" s="25" t="s">
        <v>101</v>
      </c>
      <c r="B23" s="25"/>
      <c r="C23" s="25"/>
      <c r="D23" s="25"/>
    </row>
    <row r="24" spans="1:4" ht="14.25">
      <c r="A24" s="25"/>
      <c r="B24" s="25"/>
      <c r="C24" s="25"/>
      <c r="D24" s="25"/>
    </row>
    <row r="25" spans="1:4" ht="14.25">
      <c r="A25" s="25"/>
      <c r="B25" s="25"/>
      <c r="C25" s="25"/>
      <c r="D25" s="25"/>
    </row>
    <row r="26" spans="1:4" ht="14.25">
      <c r="A26" s="25"/>
      <c r="B26" s="25"/>
      <c r="C26" s="25"/>
      <c r="D26" s="25"/>
    </row>
    <row r="27" spans="1:4" ht="14.25">
      <c r="A27" s="25" t="s">
        <v>102</v>
      </c>
      <c r="B27" s="26"/>
      <c r="C27" s="26"/>
      <c r="D27" s="25"/>
    </row>
    <row r="28" spans="1:4" ht="14.25">
      <c r="A28" s="25"/>
      <c r="B28" s="26"/>
      <c r="C28" s="26"/>
      <c r="D28" s="25"/>
    </row>
    <row r="29" spans="1:4" ht="14.25">
      <c r="A29" s="25"/>
      <c r="B29" s="26"/>
      <c r="C29" s="26"/>
      <c r="D29" s="25"/>
    </row>
    <row r="30" spans="1:4" ht="14.25">
      <c r="A30" s="25"/>
      <c r="B30" s="26"/>
      <c r="C30" s="26"/>
      <c r="D30" s="25"/>
    </row>
    <row r="31" spans="1:4" ht="14.25">
      <c r="A31" s="25" t="s">
        <v>86</v>
      </c>
      <c r="B31" s="26">
        <v>200000</v>
      </c>
      <c r="C31" s="26">
        <v>200000</v>
      </c>
      <c r="D31" s="25"/>
    </row>
    <row r="32" spans="1:4" ht="14.25">
      <c r="A32" s="25"/>
      <c r="B32" s="26"/>
      <c r="C32" s="26"/>
      <c r="D32" s="25"/>
    </row>
    <row r="33" spans="1:4" ht="14.25">
      <c r="A33" s="25"/>
      <c r="B33" s="26"/>
      <c r="C33" s="26"/>
      <c r="D33" s="25"/>
    </row>
    <row r="34" spans="1:4" ht="14.25">
      <c r="A34" s="25"/>
      <c r="B34" s="26"/>
      <c r="C34" s="26"/>
      <c r="D34" s="25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2017-01-16T01:32:00Z</cp:lastPrinted>
  <dcterms:created xsi:type="dcterms:W3CDTF">2011-09-13T11:12:31Z</dcterms:created>
  <dcterms:modified xsi:type="dcterms:W3CDTF">2018-02-04T17:20:55Z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